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2CA9C4BF-C4D0-4E94-B962-480575DCB8EC}" xr6:coauthVersionLast="47" xr6:coauthVersionMax="47" xr10:uidLastSave="{00000000-0000-0000-0000-000000000000}"/>
  <bookViews>
    <workbookView xWindow="-120" yWindow="-120" windowWidth="24240" windowHeight="13140" xr2:uid="{0CF307D4-86E3-4E22-8442-CAAD689AE33E}"/>
  </bookViews>
  <sheets>
    <sheet name="แบบฟอร์มแผนการลงพื้นที่" sheetId="6" r:id="rId1"/>
    <sheet name="แบบรายงานที่ 1" sheetId="4" r:id="rId2"/>
    <sheet name="แบบรายงานที่ 2" sheetId="5" r:id="rId3"/>
    <sheet name="แบบรายงานที่ 3" sheetId="7" r:id="rId4"/>
  </sheets>
  <definedNames>
    <definedName name="_xlnm._FilterDatabase" localSheetId="3" hidden="1">'แบบรายงานที่ 3'!$A$5:$U$187</definedName>
    <definedName name="_Hlk127263688" localSheetId="1">'แบบรายงานที่ 1'!$B$10</definedName>
    <definedName name="_Hlk127263688" localSheetId="2">'แบบรายงานที่ 2'!$F$8</definedName>
    <definedName name="_xlnm.Print_Titles" localSheetId="1">'แบบรายงานที่ 1'!$7:$7</definedName>
    <definedName name="_xlnm.Print_Titles" localSheetId="2">'แบบรายงานที่ 2'!$7:$9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84" i="7" l="1"/>
  <c r="S184" i="7"/>
  <c r="R184" i="7"/>
  <c r="Q184" i="7"/>
  <c r="P184" i="7"/>
  <c r="O184" i="7"/>
  <c r="N184" i="7"/>
  <c r="M184" i="7"/>
  <c r="L184" i="7"/>
  <c r="K184" i="7"/>
  <c r="J184" i="7"/>
  <c r="I184" i="7"/>
  <c r="H184" i="7"/>
  <c r="A7" i="7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</calcChain>
</file>

<file path=xl/sharedStrings.xml><?xml version="1.0" encoding="utf-8"?>
<sst xmlns="http://schemas.openxmlformats.org/spreadsheetml/2006/main" count="818" uniqueCount="393">
  <si>
    <t>ที่</t>
  </si>
  <si>
    <t>รายการ</t>
  </si>
  <si>
    <t>ข้อมูล ณ วันที่ ....... เดือน ...................... พ.ศ. ...............</t>
  </si>
  <si>
    <t>สถานศึกษาปฏิบัติตามแนวทางปฏิบัติในการตรวจสอบบัญชีการเงินขององค์กรปกครองส่วนท้องถิ่น</t>
  </si>
  <si>
    <t>ปัญหา/อุปสรรค/ข้อเสนอแนะ</t>
  </si>
  <si>
    <t>คณะกรรมการตรวจรับพัสดุของสถานศึกษาปฏิบัติหน้าที่ด้วยความเอาใจใส่ ระมัดระวัง 
และรอบคอบในการตรวจรับพัสดุ</t>
  </si>
  <si>
    <t xml:space="preserve">สถานศึกษาปฏิบัติตามแนวทางการตรวจสอบด้านการเงิน การคลัง การพัสดุ และการบัญชี
ของสถานศึกษาสังกัดองค์กรปกครองส่วนท้องถิ่น </t>
  </si>
  <si>
    <t>4</t>
  </si>
  <si>
    <t>10</t>
  </si>
  <si>
    <t>สถานศึกษามีการนำระบบหรือนำวิธีการอื่นมาใช้ในการจัดสำรับอาหารกลางวันสำหรับโรงเรียน</t>
  </si>
  <si>
    <t>การตรวจสอบจำนวนหรือปริมาตรวัตถุดิบสำคัญ</t>
  </si>
  <si>
    <t xml:space="preserve">สถานศึกษามีการแต่งตั้งกรรมการตรวจรับพัสดุการจัดซื้อจัดจ้าง โดยมีการหมุนเวียนสับเปลี่ยน
บุคลากรมาทำหน้าที่ </t>
  </si>
  <si>
    <t>สถานศึกษาปิดประกาศรายการอาหารและจำนวนหรือปริมาตรวัตถุดิบสำคัญที่ใช้ประกอบอาหาร
ในแต่ละวัน ให้ผู้ปกครองและเด็กนักเรียนทราบล่วงหน้าเป็นรายวันหรือรายสัปดาห์ ตามความเหมาะสม</t>
  </si>
  <si>
    <t xml:space="preserve">4.
ประชาสัมพันธ์รายการอาหารให้ผู้ปกครองและเด็กนักเรียนผ่านทางช่องทางออนไลน์ </t>
  </si>
  <si>
    <t>ลงชื่อ                                                ผู้รายงาน</t>
  </si>
  <si>
    <t>รวม</t>
  </si>
  <si>
    <t>ประจำเดือน ...............................................................</t>
  </si>
  <si>
    <t>ประจำเดือน ............................................... อบจ./เทศบาล/อบต...........................................</t>
  </si>
  <si>
    <t>อำเภอ..............................................จังหวัด............................................</t>
  </si>
  <si>
    <t>6.
สถานศึกษามีช่องทางให้ผู้ปกครองนักเรียนหรือนักเรียนได้แสดงความคิดเห็นเกี่ยวกับความเหมาะสม คุณภาพ และปริมาณของอาหารกลางวัน</t>
  </si>
  <si>
    <t xml:space="preserve">7. 
ใช้ระบบ Thai School Lunch </t>
  </si>
  <si>
    <t>9.
การตรวจสอบจำนวนหรือปริมาตรวัตถุดิบสำคัญ</t>
  </si>
  <si>
    <t xml:space="preserve">   9.2 สถานศึกษาใช้วิธีจ้างเหมาบริการ มีการตรวจสอบจำนวนหรือปริมาตรวัตถุดิบสำคัญก่อนการประกอบอาหารด้วยทุกครั้ง</t>
  </si>
  <si>
    <t>10. 
สถานศึกษามีการแต่งตั้งกรรมการตรวจรับพัสดุการจัดซื้อจัดจ้าง โดยมีการหมุนเวียนสับเปลี่ยนบุคลากรมาทำหน้าที่</t>
  </si>
  <si>
    <t>11. 
คณะกรรมการตรวจรับพัสดุของสถานศึกษาปฏิบัติหน้าที่ด้วยความเอาใจใส่ ระมัดระวัง และรอบคอบในการตรวจรับพัสดุ</t>
  </si>
  <si>
    <t>12. 
กรณีสถานศึกษาได้รับการร้องเรียน หรือพบการกระทำที่ไม่สุจริตเกี่ยวกับอาหารกลางวัน หน่วยงานมีแนวทางในการตรวจสอบข้อเท็จจริงให้เป็นที่ยุติโดยเร็ว</t>
  </si>
  <si>
    <t>หมายเหตุ</t>
  </si>
  <si>
    <t>2. 
สถานศึกษาปฏิบัติตามแนวทางปฏิบัติในการตรวจสอบบัญชีการเงินขององค์กรปกครองส่วนท้องถิ่น</t>
  </si>
  <si>
    <t>3. 
สถานศึกษาปิดประกาศรายการอาหารและจำนวนหรือปริมาตรวัตถุดิบสำคัญที่ใช้ประกอบอาหารในแต่ละวัน ให้ผู้ปกครองและเด็กนักเรียนทราบล่วงหน้าเป็นรายวันหรือรายสัปดาห์ ตามความเหมาะสม</t>
  </si>
  <si>
    <t>หมายเหตุ    : หากสถานศึกษามีการดำเนินการให้ใส่เลข 1 หากไม่มีให้ใส่ 0</t>
  </si>
  <si>
    <t>การดำเนินงาน</t>
  </si>
  <si>
    <t>หมายเหตุ : หากสถานศึกษามีการดำเนินการให้ใส่เลข 1 หากไม่มีให้ใส่ 0</t>
  </si>
  <si>
    <r>
      <t>สถานศึกษาลงทะเบียนและนำ</t>
    </r>
    <r>
      <rPr>
        <b/>
        <u/>
        <sz val="16"/>
        <color theme="1"/>
        <rFont val="TH SarabunPSK"/>
        <family val="2"/>
      </rPr>
      <t>ระบบแนะนำสำรับอาหารกลางวันสำหรับโรงเรียนแบบอัตโนมัติ 
(Thai School Lunch : TSL)</t>
    </r>
    <r>
      <rPr>
        <sz val="16"/>
        <color theme="1"/>
        <rFont val="TH SarabunPSK"/>
        <family val="2"/>
      </rPr>
      <t xml:space="preserve"> มาใช้ในสถานศึกษา </t>
    </r>
  </si>
  <si>
    <r>
      <rPr>
        <b/>
        <u/>
        <sz val="16"/>
        <color theme="1"/>
        <rFont val="TH SarabunPSK"/>
        <family val="2"/>
      </rPr>
      <t>สถานศึกษาใช้วิธีการจัดหาในรูปแบบการซื้อวัตถุดิบมาประกอบอาหารกลางวันเอง</t>
    </r>
    <r>
      <rPr>
        <sz val="16"/>
        <color theme="1"/>
        <rFont val="TH SarabunPSK"/>
        <family val="2"/>
      </rPr>
      <t xml:space="preserve"> มีการส่งเสริม
การมีส่วนร่วมของภาคประชาชนหรือชุมชน สับเปลี่ยนหมุนเวียนกันช่วยสถานศึกษาดำเนินการ 
เช่น การตรวจสอบจำนวนหรือปริมาตรวัตถุดิบที่สำคัญกับการประกอบหรือการปรุงอาหาร</t>
    </r>
  </si>
  <si>
    <r>
      <rPr>
        <b/>
        <u/>
        <sz val="16"/>
        <color theme="1"/>
        <rFont val="TH SarabunPSK"/>
        <family val="2"/>
      </rPr>
      <t>สถานศึกษาใช้วิธีจ้างเหมาบริการ</t>
    </r>
    <r>
      <rPr>
        <sz val="16"/>
        <color theme="1"/>
        <rFont val="TH SarabunPSK"/>
        <family val="2"/>
      </rPr>
      <t xml:space="preserve"> มีการตรวจสอบจำนวนหรือปริมาตรวัตถุดิบสำคัญ
ก่อนการประกอบอาหารด้วยทุกครั้ง</t>
    </r>
  </si>
  <si>
    <t>(ลงชื่อ).......................................................................ผู้รายงานข้อมูล (อปท.)</t>
  </si>
  <si>
    <t>(ลงชื่อ).......................................................................ผู้รับรองการตรวจฯ (สถานศึกษา.)</t>
  </si>
  <si>
    <t>ขอรับรองว่าองค์กรปกครองส่วนท้องถิ่นได้เข้ามาตรวจสอบฯ จริง</t>
  </si>
  <si>
    <t>ชื่อสถานศึกษา..............................................................</t>
  </si>
  <si>
    <t>สังกัด อบจ./เทศบาล/อบต.............................................อำเภอ................................................จังหวัด..........................................</t>
  </si>
  <si>
    <t>ชื่อสถานศึกษา</t>
  </si>
  <si>
    <t xml:space="preserve">       (....................................................................)</t>
  </si>
  <si>
    <t>ตำแหน่ง ..................................................................</t>
  </si>
  <si>
    <t xml:space="preserve">        (..........................................................)</t>
  </si>
  <si>
    <t>ตำแหน่ง.........................................................</t>
  </si>
  <si>
    <t xml:space="preserve">          วันที่..................................................</t>
  </si>
  <si>
    <t xml:space="preserve">          วันที่ ...........................................................</t>
  </si>
  <si>
    <t>ตำแหน่ง ...................................................................</t>
  </si>
  <si>
    <t xml:space="preserve">           วันที่ .........................................................</t>
  </si>
  <si>
    <t>ผู้บริหารหน่วยงาน</t>
  </si>
  <si>
    <t>แบบรายงานที่ 1 ผลการติดตาม ตรวจสอบ และประเมินผลการดำเนินงานโครงการอาหารกลางวัน ประจำปีงบประมาณ พ.ศ. 2568</t>
  </si>
  <si>
    <t>แบบรายงานที่ 2 สรุปผลการติดตาม ตรวจสอบ และประเมินผลการดำเนินงานโครงการอาหารกลางวัน ประจำปีงบประมาณ พ.ศ. 2568</t>
  </si>
  <si>
    <t xml:space="preserve">สถานศึกษาประชาสัมพันธ์รายการอาหารและจำนวนหรือปริมาตรวัตถุดิบสำคัญที่ใช้ประกอบอาหารในแต่ละวัน
ให้ผู้ปกครองและเด็กนักเรียนทราบล่วงหน้าผ่านทางช่องทางออนไลน์ เช่น Line, Facebok เป็นต้น </t>
  </si>
  <si>
    <t>สถานศึกษามีการถ่ายรูปอาหารกลางวันที่ปรุงเสร็จแล้วส่งมาทางไลน์กลุ่มผู้ปกครอง</t>
  </si>
  <si>
    <t>สถานศึกษามีช่องทางให้ผู้ปกครองนักเรียนหรือนักเรียนได้แสดงความคิดเห็นเกี่ยวกับความเหมาะสม คุณภาพ 
และปริมาณของอาหารกลางวัน</t>
  </si>
  <si>
    <t xml:space="preserve">กรณีสถานศึกษาได้รับการร้องเรียน หรือพบการกระทำที่ไม่สุจริตเกี่ยวกับอาหารกลางวัน หน่วยงานมีแนวทาง
ในการตรวจสอบข้อเท็จจริงให้เป็นที่ยุติโดยเร็ว </t>
  </si>
  <si>
    <t>จำนวนครั้ง
ที่ลงตรวจ</t>
  </si>
  <si>
    <t xml:space="preserve">1. 
สถานศึกษาปฏิบัติตามแนวทางการตรวจสอบด้านการเงิน การคลัง 
การพัสดุ และการบัญชีของสถานศึกษาสังกัดองค์กรปกครอง
ส่วนท้องถิ่น </t>
  </si>
  <si>
    <t>5. 
สถานศึกษามีการถ่ายรูปอาหารกลาง
วันที่ปรุงเสร็จแล้ว
ส่งมาทางไลน์กลุ่ม
ผู้ปกครอง</t>
  </si>
  <si>
    <r>
      <t xml:space="preserve">8. 
ใช้นำระบบ
หรือนำวิธีการ
อื่นมาใช้ในการ
จัดสำรับอาหาร
กลางวัน </t>
    </r>
    <r>
      <rPr>
        <sz val="11"/>
        <color rgb="FFFF0000"/>
        <rFont val="TH SarabunPSK"/>
        <family val="2"/>
      </rPr>
      <t>(ให้ระบุว่า
ใช้วิธีการใดตรง
ช่องหมายเหตุ)</t>
    </r>
  </si>
  <si>
    <t>9.1 สถานศึกษาใช้วิธีซื้อวัตถุดิบมาประกอบอาหารกลางวันเอง มีการส่งเสริมการมีส่วนร่วมของภาคประชาชนหรือชุมชน สับเปลี่ยนหมุนเวียนกัน
ช่วยสถานศึกษาดำเนินการ เช่น การตรวจสอบจำนวนหรือปริมาตรวัตถุดิบที่สำคัญ
กับการประกอบหรือการปรุงอาหาร</t>
  </si>
  <si>
    <t>สรุปผลการติดตาม ตรวจสอบ และประเมินผลการดำเนินงานโครงการอาหารกลางวัน ประจำปีงบประมาณ พ.ศ. 2568</t>
  </si>
  <si>
    <t>จังหวัด</t>
  </si>
  <si>
    <t>อำเภอ</t>
  </si>
  <si>
    <t>อปท.</t>
  </si>
  <si>
    <r>
      <rPr>
        <sz val="18"/>
        <color theme="1"/>
        <rFont val="TH SarabunPSK"/>
      </rPr>
      <t xml:space="preserve">วัน/เดือน/ปี
ที่รายงาน
</t>
    </r>
    <r>
      <rPr>
        <sz val="18"/>
        <color rgb="FFFF0000"/>
        <rFont val="TH SarabunPSK"/>
      </rPr>
      <t>(ตัวอย่าง 25/12/67)</t>
    </r>
  </si>
  <si>
    <t>จำนวนครั้งที่ลงตรวจ</t>
  </si>
  <si>
    <t xml:space="preserve">1. สถานศึกษาปฏิบัติตามแนวทางการตรวจสอบด้านการเงิน การคลัง การพัสดุ และการบัญชีของสถานศึกษาสังกัดองค์กรปกครองส่วนท้องถิ่น
</t>
  </si>
  <si>
    <t>2. สถานศึกษาปฏิบัติตามแนวทางปฏิบัติในการตรวจสอบบัญชีการเงินขององค์กรปกครองส่วนท้องถิ่น</t>
  </si>
  <si>
    <t>3. สถานศึกษาปิดประกาศรายการอาหารและจำนวนหรือปริมาตรวัตถุดิบสำคัญที่ใช้ประกอบอาหารในแต่ละวัน ให้ผู้ปกครองและเด็กนักเรียนทราบล่วงหน้าเป็นรายวันหรือรายสัปดาห์ ตามความเหมาะสม</t>
  </si>
  <si>
    <t>4. สถานศึกษาประชาสัมพันธ์รายการอาหารและจำนวนหรือปริมาตรวัตถุดิบสำคัญที่ใช้ประกอบอาหารในแต่ละวันให้ผู้ปกครองและเด็กนักเรียนทราบล่วงหน้าผ่านทางช่องทางออนไลน์ เช่น Line, Facebook เป็นต้น</t>
  </si>
  <si>
    <t>5. สถานศึกษามีการถ่ายรูปอาหารกลางวันที่ปรุงเสร็จแล้วส่งมางไลน์กลุ่มผู้ปกครอง</t>
  </si>
  <si>
    <t>6. สถานศึกษามีช่่องทางให้ผู้ปกครองนักเรียนหรือนักเรียนได้แสดงความคิดเห็นเกี่ยวกับความเหมาะสม คุณภาพ และปริมาณของอาหารกลางวัน</t>
  </si>
  <si>
    <r>
      <rPr>
        <sz val="18"/>
        <color theme="1"/>
        <rFont val="TH SarabunPSK"/>
      </rPr>
      <t>7. สถานศึกษาลงทะเบียนและนำระบบแนะนำสำรับอาหารกลางวันสำหรับโรงเรียนแบบอัตโนมัติ  (Thai School Lunch : TSL) มาใช้ในสถานศึกษา</t>
    </r>
    <r>
      <rPr>
        <sz val="18"/>
        <color rgb="FFFF0000"/>
        <rFont val="TH SarabunPSK"/>
      </rPr>
      <t xml:space="preserve"> </t>
    </r>
  </si>
  <si>
    <r>
      <rPr>
        <sz val="18"/>
        <color theme="1"/>
        <rFont val="TH SarabunPSK"/>
      </rPr>
      <t xml:space="preserve">8. สถานศึกษามีการนำระบบหรือนำวิธีการอื่นมาใช้ในการจัดสำรับอาหารกลางวันสำหรับโรงเรียน </t>
    </r>
    <r>
      <rPr>
        <sz val="18"/>
        <color rgb="FFFF0000"/>
        <rFont val="TH SarabunPSK"/>
      </rPr>
      <t>(ให้ระบุว่าใช้วิธีการใดตรงช่องหมายเหตุ)</t>
    </r>
    <r>
      <rPr>
        <sz val="18"/>
        <color theme="1"/>
        <rFont val="TH SarabunPSK"/>
      </rPr>
      <t xml:space="preserve">
 </t>
    </r>
  </si>
  <si>
    <t>9. การตรวจสอบจำนวนหรือปริมาตรวัตถุดิบสำคัญ</t>
  </si>
  <si>
    <t xml:space="preserve">10. สถานศึกษามีการแต่งตั้งกรรมการตรวจรับพัสดุการจัดซื้อจัดจ้าง โดยมีการหมุนเวียนสับเปลี่ยนบุคลากรมาทำหน้าที่
</t>
  </si>
  <si>
    <t xml:space="preserve">11. คณะกรรมการตรวจรับพัสดุของสถานศึกษาปฏิบัติหน้าที่ด้วยความเอาใจใส่ ระมัดระวัง และรอบคอบในการตรวจรับพัสดุ
</t>
  </si>
  <si>
    <t>12. กรณีสถานศึกษาได้รับการร้องเรียน หรือพบการกระทำที่ไม่สุจริตเกี่ยวกับอาหารกลางวัน หน่วยงานมีแนวทางในการตรวจสอบข้อเท็จจริงให้เป็นที่ยุติโดยเร็ว</t>
  </si>
  <si>
    <t>9.1 สถานศึกษาใช้วิธีซื้อวัตถุดิบมาประกอบอาหารกลางวันเอง มีการส่งเสริมการมีส่วนร่วมของภาคประชาชนหรือชุมชน สับเปลี่ยนหมุนเวียนกันช่วยสถานศึกษาดำเนินการ เช่น การตรวจสอบจำนวนหรือปริมาตรวัตถุดิบที่สำคัญกับการประกอบหรือการปรุงอาหาร</t>
  </si>
  <si>
    <t xml:space="preserve">   9.2 สถานศึกษาใช้วิธีจ้างเหมาบริการ มีการตรวจสอบจำนวนหรือปริมาตรวัตถุดิบสำคัญก่อนการประกอบอาหารด้วยทุกครั้ง
</t>
  </si>
  <si>
    <t>ปัตตานี</t>
  </si>
  <si>
    <t>กะพ้อ</t>
  </si>
  <si>
    <t>อบต.กะรุบี</t>
  </si>
  <si>
    <t>ศพด.อบต.กะรุบี</t>
  </si>
  <si>
    <t>อบต.ตะโละดือรามัน</t>
  </si>
  <si>
    <t>ศพด.อบต.ตะโละดือรามัน</t>
  </si>
  <si>
    <t>อบต.ปล่องหอย</t>
  </si>
  <si>
    <t>ศพด.บ้านมือลอ</t>
  </si>
  <si>
    <t>ศพด.อบต.ปล่องหอย  ม.3</t>
  </si>
  <si>
    <t>โคกโพธิ์</t>
  </si>
  <si>
    <t>ทต.นาประดู่</t>
  </si>
  <si>
    <t>ศพด.ทต.นาประดู่</t>
  </si>
  <si>
    <t>ทต.มะกรูด</t>
  </si>
  <si>
    <t>ศพด.บ้านนาค้อใต้ ม.4</t>
  </si>
  <si>
    <t>ศพด.บ้านหรั่ง</t>
  </si>
  <si>
    <t>รร.อนุบาลเทศบาลตำบลนาประดู่</t>
  </si>
  <si>
    <t>อบต.ควนโนรี</t>
  </si>
  <si>
    <t>ศพด.อบต.ควนโนรี(บ้านหนองครก ม.4)</t>
  </si>
  <si>
    <t>อบต.โคกโพธิ์</t>
  </si>
  <si>
    <t>ศพด.บ้านสามยอด  ม.8</t>
  </si>
  <si>
    <t>ศพด.มัสยิดสะบือรังละห์</t>
  </si>
  <si>
    <t>อบต.ช้างให้ตก</t>
  </si>
  <si>
    <t>ศพด.บ้านช้างให้ตก  ม. 3</t>
  </si>
  <si>
    <t>ศพด.บ้านสวนนอก  ม.1</t>
  </si>
  <si>
    <t>อบต.ทรายขาว</t>
  </si>
  <si>
    <t>ศพด.ควนลังงา ม.1</t>
  </si>
  <si>
    <t>ศพด.ทรายขาว ม.3</t>
  </si>
  <si>
    <t>อบต.ท่าเรือ</t>
  </si>
  <si>
    <t>ศพด.บ้านควนเปล  ม.2</t>
  </si>
  <si>
    <t>ศพด.ร.ร.บ้านท่าเรือ</t>
  </si>
  <si>
    <t>อบต.ทุ่งพลา</t>
  </si>
  <si>
    <t>ศพด.ตำบลทุ่งพลา</t>
  </si>
  <si>
    <t>อบต.นาเกตุ</t>
  </si>
  <si>
    <t>ศพด.บ้านคลองช้าง  ม.4</t>
  </si>
  <si>
    <t>อบต.นาประดู่</t>
  </si>
  <si>
    <t>ศพด.ตำบลนาประดู่ ม.4</t>
  </si>
  <si>
    <t>อบต.บางโกระ</t>
  </si>
  <si>
    <t>ศพด.ตำบลบางโกระ</t>
  </si>
  <si>
    <t>อบต.ป่าบอน</t>
  </si>
  <si>
    <t>ศพด.มัสยิดดารุสลาม</t>
  </si>
  <si>
    <t>ทุ่งยางแดง</t>
  </si>
  <si>
    <t>อบต.ตะโละแมะนา</t>
  </si>
  <si>
    <t>ศพด.บ้านลูกไม้ไผ่ ม.1</t>
  </si>
  <si>
    <t>อบต.น้ำดำ</t>
  </si>
  <si>
    <t>ศพด.ตำบลน้ำดำ ม.4</t>
  </si>
  <si>
    <t>อบต.ปากู</t>
  </si>
  <si>
    <t>ศพด.องค์การบริหารส่วนตำบลปากู</t>
  </si>
  <si>
    <t>อบต.พิเทน</t>
  </si>
  <si>
    <t>ศพด.บ้านป่ามะพร้าว ม.3</t>
  </si>
  <si>
    <t>ศพด.ยาตีมการีน</t>
  </si>
  <si>
    <t>ปะนาเระ</t>
  </si>
  <si>
    <t>ทต.ปะนาเระ</t>
  </si>
  <si>
    <t>ศพด.ทต.ปะนาเระ</t>
  </si>
  <si>
    <t>ทต.พ่อมิ่ง</t>
  </si>
  <si>
    <t>ศพด.บ้านพ่อมิ่ง ม.3</t>
  </si>
  <si>
    <t>ศพด.มัสยิดอัลตักวา</t>
  </si>
  <si>
    <t>รร.เทศบาลตำบลพ่อมิ่ง</t>
  </si>
  <si>
    <t>อบต.ควน</t>
  </si>
  <si>
    <t>ศพด.บ้านปาลัส ม.1</t>
  </si>
  <si>
    <t>อบต.คอกกระบือ</t>
  </si>
  <si>
    <t>ศพด.ตำบลคอกกระบือ</t>
  </si>
  <si>
    <t>อบต.ดอน</t>
  </si>
  <si>
    <t>ศพด.มัสยิดบ้านคลอง</t>
  </si>
  <si>
    <t>ศพด.องค์การบริหารส่วนตำบลดอน</t>
  </si>
  <si>
    <t>อบต.ท่าข้าม</t>
  </si>
  <si>
    <t>ศพด.บ้านสวนหมาก ม.2</t>
  </si>
  <si>
    <t>อบต.ท่าน้ำ</t>
  </si>
  <si>
    <t>ศพด.ชีวิตสดใสบ้านกูวิง</t>
  </si>
  <si>
    <t>อบต.บ้านกลาง</t>
  </si>
  <si>
    <t>ศพด.บ้านบางมะรวด ม.1</t>
  </si>
  <si>
    <t>อบต.บ้านนอก</t>
  </si>
  <si>
    <t>ศพด.บ้านเกาะ ม.2</t>
  </si>
  <si>
    <t>อบต.บ้านน้ำบ่อ</t>
  </si>
  <si>
    <t>ศพด.บ้านเตราะหัก</t>
  </si>
  <si>
    <t>ศพด.บ้านน้ำบ่อ ม.2</t>
  </si>
  <si>
    <t>มายอ</t>
  </si>
  <si>
    <t>ทต.มายอ</t>
  </si>
  <si>
    <t>ศพด.มัสยิดนูรยันนะห์</t>
  </si>
  <si>
    <t>อบต.กระเสาะ</t>
  </si>
  <si>
    <t>ศพด.มัสยิดกอลำ</t>
  </si>
  <si>
    <t>อบต.กระหวะ</t>
  </si>
  <si>
    <t>ศพด.กระหวะ</t>
  </si>
  <si>
    <t>อบต.เกาะจัน</t>
  </si>
  <si>
    <t>ศพด.บ้านลาเกาะ  ม.2</t>
  </si>
  <si>
    <t>อบต.ตรัง</t>
  </si>
  <si>
    <t>ศพด.บ้านเขาวัง ม.3</t>
  </si>
  <si>
    <t>ศพด.ร.ร.ตรัง ม.2</t>
  </si>
  <si>
    <t>อบต.ถนน</t>
  </si>
  <si>
    <t>ศพด.อบต.ถนน</t>
  </si>
  <si>
    <t>อบต.ปะโด</t>
  </si>
  <si>
    <t>ศพด.บ้านบาโง</t>
  </si>
  <si>
    <t>ศพด.บ้านบูดน</t>
  </si>
  <si>
    <t>ศพด.บ้านปะโด</t>
  </si>
  <si>
    <t>อบต.ลางา</t>
  </si>
  <si>
    <t>ศพด.บ้านบาละแต  ม.4</t>
  </si>
  <si>
    <t>ศพด.อบต. ลางา</t>
  </si>
  <si>
    <t>อบต.ลุโบะยิไร</t>
  </si>
  <si>
    <t>ศพด.บ้านตะบิงตีงี ม.4</t>
  </si>
  <si>
    <t>ศพด.บ้านน้ำใส</t>
  </si>
  <si>
    <t>ศพด.บ้านบูเกะกุง</t>
  </si>
  <si>
    <t>ศพด.บ้านเมืองยอน ม.2</t>
  </si>
  <si>
    <t>อบต.สะกำ</t>
  </si>
  <si>
    <t>ศพด.มัสยิดสะกำ ม.1</t>
  </si>
  <si>
    <t>อบต.สาคอบน</t>
  </si>
  <si>
    <t>ศพด.บ้านบาตะกูโบ ม.1</t>
  </si>
  <si>
    <t>เมืองปัตตานี</t>
  </si>
  <si>
    <t>ทต.รูสะมิแล</t>
  </si>
  <si>
    <t>ศพด.ศูนย์อบรมเด็กก่อนเกณฑ์ประจำมัสยิดมัสยิดนูรูลลุตฟี</t>
  </si>
  <si>
    <t>ทม.ปัตตานี</t>
  </si>
  <si>
    <t>ศพด.ชุมชนคลองช้าง</t>
  </si>
  <si>
    <t>ศพด.บ้านบ่อโอน</t>
  </si>
  <si>
    <t>ศพด.บ้านปากน้ำ</t>
  </si>
  <si>
    <t>รร.เทศบาล 1 บ้านจะบังติกอ</t>
  </si>
  <si>
    <t>รร.เทศบาล 2 วัดตานีนรสโมสร</t>
  </si>
  <si>
    <t>รร.เทศบาล 3 บ้านปากน้ำ</t>
  </si>
  <si>
    <t>รร.เทศบาล 4 วัดนพวงศาราม</t>
  </si>
  <si>
    <t>รร.เทศบาล 5 เทศบาลเมืองปัตตานี</t>
  </si>
  <si>
    <t>อบจ.ปัตตานี</t>
  </si>
  <si>
    <t>รร.บ้านเขาตูม</t>
  </si>
  <si>
    <t>รร.บ้านตะบิงตีงิ</t>
  </si>
  <si>
    <t>อบต.กะมิยอ</t>
  </si>
  <si>
    <t>ศพด.บ้านกะมิยอ ม.2</t>
  </si>
  <si>
    <t>อบต.คลองมานิง</t>
  </si>
  <si>
    <t>ศพด.ตำบลคลองมานิง</t>
  </si>
  <si>
    <t>อบต.ตะลุโบะ</t>
  </si>
  <si>
    <t>ศพด.ตำบลตะลุโบะ</t>
  </si>
  <si>
    <t>อบต.ตันหยงลุโละ</t>
  </si>
  <si>
    <t>ศพด.บ้านกรือเซะ</t>
  </si>
  <si>
    <t>ศพด.บ้านตันหยงลุโละ</t>
  </si>
  <si>
    <t>อบต.บานา</t>
  </si>
  <si>
    <t>ศพด.นูรุลอิสลาม</t>
  </si>
  <si>
    <t>ศพด.บ้านจือโระ ม.6</t>
  </si>
  <si>
    <t>ศพด.บ้านปากาปันยัง</t>
  </si>
  <si>
    <t>ศพด.บ้านแหลมนก ม.9</t>
  </si>
  <si>
    <t>อบต.บาราโหม</t>
  </si>
  <si>
    <t>ศพด.บ้านปาเระ  ม.2</t>
  </si>
  <si>
    <t>ศพด.ร.ร.บ้านปาเระ  ม. 2</t>
  </si>
  <si>
    <t>อบต.บาราเฮาะ</t>
  </si>
  <si>
    <t>ศพด.ตำบลบาราเฮาะ</t>
  </si>
  <si>
    <t>อบต.ปะกาฮะรัง</t>
  </si>
  <si>
    <t>ศพด.องค์การบริหารส่วนตำบลปะกาฮะรัง</t>
  </si>
  <si>
    <t>อบต.ปูยุด</t>
  </si>
  <si>
    <t>ศพด.ตำบลปูยุด</t>
  </si>
  <si>
    <t>แม่ลาน</t>
  </si>
  <si>
    <t>อบต.ป่าไร่</t>
  </si>
  <si>
    <t>ศพด.มัสยิดท่าแรดดาอุสลาม ม.2</t>
  </si>
  <si>
    <t>ศพด.วังกว้าง ม.5</t>
  </si>
  <si>
    <t>อบต.ม่วงเตี้ย</t>
  </si>
  <si>
    <t>ศพด.บ้านกูแบปูยู</t>
  </si>
  <si>
    <t>ศพด.บ้านทำนบ ม.5</t>
  </si>
  <si>
    <t>ศพด.มัสยิดบ้านคูระ</t>
  </si>
  <si>
    <t>อบต.แม่ลาน</t>
  </si>
  <si>
    <t>ศพด.องค์การบริหารส่วนตำบลแม่ลาน</t>
  </si>
  <si>
    <t>ไม้แก่น</t>
  </si>
  <si>
    <t>อบต.ดอนทราย</t>
  </si>
  <si>
    <t>ศพด.บ้านละเวง ม.3</t>
  </si>
  <si>
    <t>อบต.ไทรทอง</t>
  </si>
  <si>
    <t>ศพด.ตำบลไทรทอง</t>
  </si>
  <si>
    <t>ยะรัง</t>
  </si>
  <si>
    <t>ทต.ยะรัง</t>
  </si>
  <si>
    <t>ศพด.เทศบาลตำบลยะรัง</t>
  </si>
  <si>
    <t>อบต.กระโด</t>
  </si>
  <si>
    <t>ศพด.บาซากะจิ ม.2</t>
  </si>
  <si>
    <t>อบต.กอลำ</t>
  </si>
  <si>
    <t>ศพด.บ้านกอลำ ม.1</t>
  </si>
  <si>
    <t>ศพด.บ้านกูแบสีรา</t>
  </si>
  <si>
    <t>ศพด.บ้านปูลากาซิง ม.4</t>
  </si>
  <si>
    <t>อบต.เขาตูม</t>
  </si>
  <si>
    <t>ศพด.ค่ายสิรินธร ม.1</t>
  </si>
  <si>
    <t>ศพด.บ้านโคกขี้เหล็ก ม. 6</t>
  </si>
  <si>
    <t>ศพด.บ้านจาเราะ ม.2</t>
  </si>
  <si>
    <t>ศพด.บ้านจาเราะบองอ ม.5</t>
  </si>
  <si>
    <t>ศพด.บ้านนิปิสกูเละ ม.7</t>
  </si>
  <si>
    <t>ศพด.บ้านบาโงยะหา ม.4</t>
  </si>
  <si>
    <t>ศพด.บ้านโสร่ง ม.3</t>
  </si>
  <si>
    <t>อบต.คลองใหม่</t>
  </si>
  <si>
    <t>ศพด.บ้านโฉลง  ม.5</t>
  </si>
  <si>
    <t>อบต.ประจัน</t>
  </si>
  <si>
    <t>ศพด.บ้านบราโอ  ม.1</t>
  </si>
  <si>
    <t>ศพด.บ้านประจัน  ม.2</t>
  </si>
  <si>
    <t>อบต.ปิตูมุดี</t>
  </si>
  <si>
    <t>ศพด.บ้านบาซาเอ</t>
  </si>
  <si>
    <t>อบต.เมาะมาวี</t>
  </si>
  <si>
    <t>ศพด.บ้านเกาะบาตอ  ม.5</t>
  </si>
  <si>
    <t>ศพด.บ้านพงกูวิง ม.1</t>
  </si>
  <si>
    <t>อบต.ยะรัง</t>
  </si>
  <si>
    <t>ศพด.บ้านจาเละ (เมืองโบราณ)</t>
  </si>
  <si>
    <t>ศพด.บ้านต้นทุเรียน ม. 6</t>
  </si>
  <si>
    <t>อบต.ระแว้ง</t>
  </si>
  <si>
    <t>ศพด.บ้านจาแบปะ ม.4</t>
  </si>
  <si>
    <t>อบต.วัด</t>
  </si>
  <si>
    <t>ศพด.อบต.วัด</t>
  </si>
  <si>
    <t>อบต.สะดาวา</t>
  </si>
  <si>
    <t>ศพด.บ้านศาลาสอง  ม.4</t>
  </si>
  <si>
    <t>อบต.สะนอ</t>
  </si>
  <si>
    <t>ศพด.บ้านสะนอ ม.1</t>
  </si>
  <si>
    <t>ยะหริ่ง</t>
  </si>
  <si>
    <t>ทต.ตอหลัง</t>
  </si>
  <si>
    <t>ศพด.เทศบาลตอหลัง</t>
  </si>
  <si>
    <t>ทต.ตันหยง</t>
  </si>
  <si>
    <t>ศพด.ทต. ตันหยง</t>
  </si>
  <si>
    <t>ทต.ยะหริ่ง</t>
  </si>
  <si>
    <t>ศพด.ทต.ยะหริ่ง</t>
  </si>
  <si>
    <t>อบต.จะรัง</t>
  </si>
  <si>
    <t>ศพด.อบต.จะรัง</t>
  </si>
  <si>
    <t>อบต.ตะโละ</t>
  </si>
  <si>
    <t>ศพด.บ้านตะโละ ม.1</t>
  </si>
  <si>
    <t>ศพด.บ้านปาโฮะกาเยาะ ม.2</t>
  </si>
  <si>
    <t>ศพด.มัสยิดปุลากง</t>
  </si>
  <si>
    <t>อบต.ตะโละกาโปร์</t>
  </si>
  <si>
    <t>ศพด.ตำบลตะโละกาโปร์</t>
  </si>
  <si>
    <t>อบต.ตันหยงดาลอ</t>
  </si>
  <si>
    <t>ศพด.บ้านตือระ ม.2</t>
  </si>
  <si>
    <t>ศพด.มัสยิดตอหลัง</t>
  </si>
  <si>
    <t>ศพด.มัสยิดตันหยงดาลอ</t>
  </si>
  <si>
    <t>อบต.ตาแกะ</t>
  </si>
  <si>
    <t>ศพด.มัสยิดตาแกะกือดา</t>
  </si>
  <si>
    <t>อบต.ตาลีอายร์</t>
  </si>
  <si>
    <t>ศพด.มัสยิดบ้านบากง</t>
  </si>
  <si>
    <t>อบต.บาโลย</t>
  </si>
  <si>
    <t>ศพด.มัสยิดเวาหะยี</t>
  </si>
  <si>
    <t>อบต.ปิยามุมัง</t>
  </si>
  <si>
    <t>ศพด.อบต.ปิยามุมัง  ม.2</t>
  </si>
  <si>
    <t>อบต.มะนังยง</t>
  </si>
  <si>
    <t>ศพด.บ้านชะเอาะ</t>
  </si>
  <si>
    <t>ศพด.มัสยิดบ้านดาลอ</t>
  </si>
  <si>
    <t>อบต.ราตาปันยัง</t>
  </si>
  <si>
    <t>ศพด.องค์การบริหารส่วนตำบลราตาปันยัง</t>
  </si>
  <si>
    <t>อบต.สาบัน</t>
  </si>
  <si>
    <t>ศพด.บ้านสาบัน ม.3</t>
  </si>
  <si>
    <t>ศพด.มัสยิดตะโล๊ะ</t>
  </si>
  <si>
    <t>อบต.หนองแรต</t>
  </si>
  <si>
    <t>ศพด.ตำบลหนองแรต</t>
  </si>
  <si>
    <t>อบต.แหลมโพธิ์</t>
  </si>
  <si>
    <t>ศพด.บ้านปาตาบุดี ม.3</t>
  </si>
  <si>
    <t>ศพด.มัสยิดกำปงบูดี</t>
  </si>
  <si>
    <t>สายบุรี</t>
  </si>
  <si>
    <t>ทต.เตราะบอน</t>
  </si>
  <si>
    <t>ศพด.บ้านเตราะบอน ม.1</t>
  </si>
  <si>
    <t>ศพด.บ้านปลูกาตือแร</t>
  </si>
  <si>
    <t>ศพด.บ้านฮูแตกอแล</t>
  </si>
  <si>
    <t>ศพด.มัสยิดตายุลอิสลาม</t>
  </si>
  <si>
    <t>ศพด.มัสยิดยามูตีกอ(ชะเมาสามต้น)</t>
  </si>
  <si>
    <t>ทม.ตะลุบัน</t>
  </si>
  <si>
    <t>ศพด.บ้านปาตาตีมอ</t>
  </si>
  <si>
    <t>รร.เทศบาล 1 บ้านตะลุบัน</t>
  </si>
  <si>
    <t>รร.เทศบาล 2 บ้านปากน้ำ (พิธานอุทิศ)</t>
  </si>
  <si>
    <t>รร.เทศบาล 3 บ้านปาตาตีมอ</t>
  </si>
  <si>
    <t>รร.เทศบาล 4 บ้านอุเมะ</t>
  </si>
  <si>
    <t>รร.เทศบาล 5 บ้านกาหยี</t>
  </si>
  <si>
    <t>รร.เทศบาล 6 บ้านบางตาหยาด</t>
  </si>
  <si>
    <t>อบต.กะดุนง</t>
  </si>
  <si>
    <t>ศพด.มัสยิดดารนอิบาดะห์(โตะบาลา)</t>
  </si>
  <si>
    <t>อบต.ตะบิ้ง</t>
  </si>
  <si>
    <t>ศพด.บ้านลานช้าง ม.5</t>
  </si>
  <si>
    <t>ศพด.มัสยิดกูแบบาเดาะ</t>
  </si>
  <si>
    <t>ศพด.มัสยิดดารุลอิฮซาน(เจาะกือแย)</t>
  </si>
  <si>
    <t>อบต.บางเก่า</t>
  </si>
  <si>
    <t>ศพด.สิรินธร ม.1</t>
  </si>
  <si>
    <t>อบต.บือเระ</t>
  </si>
  <si>
    <t>ศพด.บ้านซือบือแร ม.4</t>
  </si>
  <si>
    <t>อบต.ปะเสยะวอ</t>
  </si>
  <si>
    <t>ศพด.บ้านบาเลาะ ม.5</t>
  </si>
  <si>
    <t>อบต.แป้น</t>
  </si>
  <si>
    <t>ศพด.บ้านเจาะโบ  ม. 1</t>
  </si>
  <si>
    <t>ศพด.บ้านแป้น  ม. 6</t>
  </si>
  <si>
    <t>อบต.มะนังดาลำ</t>
  </si>
  <si>
    <t>ศพด.บ้านปละโล๊ะ ม.1</t>
  </si>
  <si>
    <t>รร.ตัรบียะห์</t>
  </si>
  <si>
    <t>อบต.ละหาร</t>
  </si>
  <si>
    <t>ศพด.บ้านเขา ม.3</t>
  </si>
  <si>
    <t>ศพด.มัสยิดช่องแมวนูรุดดีน</t>
  </si>
  <si>
    <t>ศพด.มัสยิดทุ่งน้อย</t>
  </si>
  <si>
    <t>หนองจิก</t>
  </si>
  <si>
    <t>ทต.บ่อทอง</t>
  </si>
  <si>
    <t>ศพด.ค่ายอิงคยุทธฯ   ม.7</t>
  </si>
  <si>
    <t>ศพด.มัสยิดตะลาฆอบากง (เทศบาลตำบลบ่อทอง)</t>
  </si>
  <si>
    <t>อบต.เกาะเปาะ</t>
  </si>
  <si>
    <t>ศพด.อบต.เกาะเปาะ</t>
  </si>
  <si>
    <t>อบต.คอลอตันหยง</t>
  </si>
  <si>
    <t>ศพด.บ้านโคกโตนด ม.3</t>
  </si>
  <si>
    <t>ศพด.มัสยิดปอฮนสือโต ม. 4</t>
  </si>
  <si>
    <t>อบต.ดอนรัก</t>
  </si>
  <si>
    <t>ศพด.อบต.ดอนรัก</t>
  </si>
  <si>
    <t>อบต.ดาโต๊ะ</t>
  </si>
  <si>
    <t>ศพด.บ้านเปี๊ยะ ม.1</t>
  </si>
  <si>
    <t>อบต.ตุยง</t>
  </si>
  <si>
    <t>ศพด.อบต.ตุยง</t>
  </si>
  <si>
    <t>อบต.บางเขา</t>
  </si>
  <si>
    <t>ศพด.สายหมอ</t>
  </si>
  <si>
    <t>อบต.บางตาวา</t>
  </si>
  <si>
    <t>ศพด.บ้านบางตาวา ม.2</t>
  </si>
  <si>
    <t>ศพด.สิรินธร    ม.1</t>
  </si>
  <si>
    <t>อบต.ปุโละปุโย</t>
  </si>
  <si>
    <t>ศพด.อบต.ปุโละปุโย ม.4</t>
  </si>
  <si>
    <t>อบต.ลิปะสะโง</t>
  </si>
  <si>
    <t>ศพด.องค์การบริหารส่วนตำบลลิปะสะโง</t>
  </si>
  <si>
    <t>หมายเหตุ : หากมีการดำเนินการให้ใส่เลข 1 หากไม่มีให้ใส่ 0</t>
  </si>
  <si>
    <t>แผนการลงพื้นที่ติดตาม ตรวจสอบ และประเมินผลการดำเนินงานโครงการอาหารกลางวัน</t>
  </si>
  <si>
    <t>ของสถานศึกษาในสังกัดองค์กรปกครองส่วนท้องถิ่น ประจำปีงบประมาณ พ.ศ. 2568</t>
  </si>
  <si>
    <t>อปท. ........................................... อำเภอ ....................................จังหวัดปัตตานี</t>
  </si>
  <si>
    <t>ลำดับที่</t>
  </si>
  <si>
    <t>วัน เดือน ปี</t>
  </si>
  <si>
    <t>สถานศึกษา</t>
  </si>
  <si>
    <t>สถานศึกษาในสังกัดอองค์กรปกครองส่วนท้องถิ่น ทั้งหมด...............................แห่ง</t>
  </si>
  <si>
    <t>ลงพื้นที่ตรวจทั้งหมด................................แห่ง</t>
  </si>
  <si>
    <t>ลงชื่อ................................................................</t>
  </si>
  <si>
    <t xml:space="preserve">      (.............................................................)</t>
  </si>
  <si>
    <t>ลงวันที่............../....................../....................</t>
  </si>
  <si>
    <t xml:space="preserve">      ผู้บริหารองค์กรปกครองส่วนท้องถิ่น</t>
  </si>
  <si>
    <r>
      <rPr>
        <b/>
        <sz val="16"/>
        <color theme="1"/>
        <rFont val="TH SarabunIT๙"/>
        <family val="2"/>
      </rPr>
      <t xml:space="preserve">หมายเหตุ </t>
    </r>
    <r>
      <rPr>
        <sz val="16"/>
        <color theme="1"/>
        <rFont val="TH SarabunIT๙"/>
        <family val="2"/>
      </rPr>
      <t xml:space="preserve"> กำหนดการอาจเปลี่ยนแปลงได้ตามความเหมาะสม กรณีมีการเปลี่ยนแปลงให้แจ้ง สถจ.ทราบด้วย</t>
    </r>
  </si>
  <si>
    <t>แบบรายงานที่ 3 (สรุปผลรายงานของ อปท.)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</si>
</sst>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3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1"/>
      <color rgb="FFFF000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5"/>
      <color theme="1"/>
      <name val="TH SarabunPSK"/>
      <family val="2"/>
    </font>
    <font>
      <b/>
      <sz val="12"/>
      <color rgb="FFFF0000"/>
      <name val="TH SarabunPSK"/>
      <family val="2"/>
    </font>
    <font>
      <b/>
      <sz val="18"/>
      <color rgb="FFFF0000"/>
      <name val="TH SarabunPSK"/>
      <family val="2"/>
    </font>
    <font>
      <b/>
      <u/>
      <sz val="16"/>
      <color theme="1"/>
      <name val="TH SarabunPSK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scheme val="minor"/>
    </font>
    <font>
      <sz val="16"/>
      <color theme="1"/>
      <name val="TH SarabunPSK"/>
    </font>
    <font>
      <b/>
      <sz val="16"/>
      <color theme="1"/>
      <name val="TH SarabunPSK"/>
    </font>
    <font>
      <b/>
      <sz val="20"/>
      <color theme="1"/>
      <name val="TH SarabunPSK"/>
    </font>
    <font>
      <sz val="18"/>
      <color theme="1"/>
      <name val="TH SarabunPSK"/>
    </font>
    <font>
      <sz val="18"/>
      <color rgb="FFFF0000"/>
      <name val="TH SarabunPSK"/>
    </font>
    <font>
      <sz val="10"/>
      <name val="Arial"/>
    </font>
    <font>
      <sz val="16"/>
      <color rgb="FF000000"/>
      <name val="TH SarabunPSK"/>
    </font>
    <font>
      <b/>
      <sz val="18"/>
      <color theme="1"/>
      <name val="TH SarabunPSK"/>
    </font>
    <font>
      <b/>
      <sz val="17"/>
      <color theme="1"/>
      <name val="TH SarabunPSK"/>
    </font>
    <font>
      <sz val="15"/>
      <color theme="1"/>
      <name val="TH SarabunPSK"/>
    </font>
    <font>
      <b/>
      <sz val="19"/>
      <color rgb="FFFF0000"/>
      <name val="TH SarabunPSK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EAD1DC"/>
        <bgColor rgb="FFEAD1DC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6" fillId="0" borderId="0"/>
    <xf numFmtId="0" fontId="17" fillId="0" borderId="0"/>
  </cellStyleXfs>
  <cellXfs count="95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49" fontId="6" fillId="0" borderId="0" xfId="0" applyNumberFormat="1" applyFont="1" applyAlignment="1">
      <alignment horizontal="center" vertical="top"/>
    </xf>
    <xf numFmtId="0" fontId="5" fillId="0" borderId="0" xfId="0" applyFont="1" applyAlignment="1">
      <alignment vertical="top"/>
    </xf>
    <xf numFmtId="49" fontId="5" fillId="0" borderId="6" xfId="0" applyNumberFormat="1" applyFont="1" applyBorder="1" applyAlignment="1">
      <alignment horizontal="right" vertical="top"/>
    </xf>
    <xf numFmtId="0" fontId="6" fillId="0" borderId="6" xfId="0" applyFont="1" applyBorder="1" applyAlignment="1">
      <alignment vertical="top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18" fillId="0" borderId="0" xfId="2" applyFont="1"/>
    <xf numFmtId="0" fontId="19" fillId="0" borderId="0" xfId="2" applyFont="1" applyAlignment="1">
      <alignment horizontal="center"/>
    </xf>
    <xf numFmtId="0" fontId="17" fillId="0" borderId="0" xfId="2"/>
    <xf numFmtId="0" fontId="21" fillId="6" borderId="11" xfId="2" applyFont="1" applyFill="1" applyBorder="1" applyAlignment="1">
      <alignment horizontal="center" vertical="center" wrapText="1"/>
    </xf>
    <xf numFmtId="0" fontId="18" fillId="7" borderId="11" xfId="2" applyFont="1" applyFill="1" applyBorder="1" applyAlignment="1">
      <alignment horizontal="center"/>
    </xf>
    <xf numFmtId="0" fontId="24" fillId="7" borderId="11" xfId="2" applyFont="1" applyFill="1" applyBorder="1" applyAlignment="1">
      <alignment horizontal="left"/>
    </xf>
    <xf numFmtId="164" fontId="18" fillId="0" borderId="11" xfId="2" applyNumberFormat="1" applyFont="1" applyBorder="1"/>
    <xf numFmtId="0" fontId="18" fillId="0" borderId="7" xfId="2" applyFont="1" applyBorder="1"/>
    <xf numFmtId="0" fontId="18" fillId="8" borderId="11" xfId="2" applyFont="1" applyFill="1" applyBorder="1" applyAlignment="1">
      <alignment horizontal="center" vertical="center"/>
    </xf>
    <xf numFmtId="0" fontId="18" fillId="8" borderId="11" xfId="2" applyFont="1" applyFill="1" applyBorder="1"/>
    <xf numFmtId="0" fontId="18" fillId="0" borderId="11" xfId="2" applyFont="1" applyBorder="1" applyAlignment="1">
      <alignment horizontal="center"/>
    </xf>
    <xf numFmtId="0" fontId="18" fillId="0" borderId="11" xfId="2" applyFont="1" applyBorder="1"/>
    <xf numFmtId="0" fontId="26" fillId="10" borderId="11" xfId="2" applyFont="1" applyFill="1" applyBorder="1"/>
    <xf numFmtId="0" fontId="27" fillId="0" borderId="0" xfId="2" applyFont="1"/>
    <xf numFmtId="0" fontId="26" fillId="7" borderId="0" xfId="2" applyFont="1" applyFill="1"/>
    <xf numFmtId="0" fontId="18" fillId="7" borderId="0" xfId="2" applyFont="1" applyFill="1"/>
    <xf numFmtId="0" fontId="29" fillId="0" borderId="0" xfId="0" applyFont="1"/>
    <xf numFmtId="0" fontId="30" fillId="0" borderId="0" xfId="0" applyFont="1"/>
    <xf numFmtId="0" fontId="30" fillId="0" borderId="1" xfId="0" applyFont="1" applyBorder="1" applyAlignment="1">
      <alignment horizontal="center"/>
    </xf>
    <xf numFmtId="0" fontId="29" fillId="0" borderId="1" xfId="0" applyFont="1" applyBorder="1"/>
    <xf numFmtId="0" fontId="30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4" borderId="3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49" fontId="1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1" fillId="4" borderId="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5" fillId="9" borderId="8" xfId="2" applyFont="1" applyFill="1" applyBorder="1" applyAlignment="1">
      <alignment horizontal="center"/>
    </xf>
    <xf numFmtId="0" fontId="23" fillId="0" borderId="12" xfId="2" applyFont="1" applyBorder="1"/>
    <xf numFmtId="0" fontId="23" fillId="0" borderId="9" xfId="2" applyFont="1" applyBorder="1"/>
    <xf numFmtId="0" fontId="28" fillId="0" borderId="0" xfId="2" applyFont="1"/>
    <xf numFmtId="0" fontId="17" fillId="0" borderId="0" xfId="2"/>
    <xf numFmtId="0" fontId="21" fillId="5" borderId="7" xfId="2" applyFont="1" applyFill="1" applyBorder="1" applyAlignment="1">
      <alignment horizontal="center" vertical="center" wrapText="1"/>
    </xf>
    <xf numFmtId="0" fontId="23" fillId="0" borderId="10" xfId="2" applyFont="1" applyBorder="1"/>
    <xf numFmtId="0" fontId="21" fillId="5" borderId="8" xfId="2" applyFont="1" applyFill="1" applyBorder="1" applyAlignment="1">
      <alignment horizontal="center" vertical="center" wrapText="1"/>
    </xf>
    <xf numFmtId="0" fontId="31" fillId="0" borderId="0" xfId="2" applyFont="1" applyAlignment="1">
      <alignment horizontal="center"/>
    </xf>
    <xf numFmtId="0" fontId="20" fillId="0" borderId="0" xfId="2" applyFont="1" applyAlignment="1">
      <alignment horizontal="center" vertical="center"/>
    </xf>
    <xf numFmtId="0" fontId="21" fillId="5" borderId="7" xfId="2" applyFont="1" applyFill="1" applyBorder="1" applyAlignment="1">
      <alignment horizontal="center" vertical="center"/>
    </xf>
  </cellXfs>
  <cellStyles count="3">
    <cellStyle name="ปกติ" xfId="0" builtinId="0"/>
    <cellStyle name="ปกติ 2" xfId="1" xr:uid="{0BFB0970-BB19-4121-A0A6-A1617C154248}"/>
    <cellStyle name="ปกติ 3" xfId="2" xr:uid="{1F57E076-72A8-46D2-AF42-32EF3964FA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DC8D3-93DA-44C8-8844-1EFAF3EB54C7}">
  <dimension ref="A2:D26"/>
  <sheetViews>
    <sheetView tabSelected="1" topLeftCell="A13" workbookViewId="0">
      <selection activeCell="H20" sqref="H20"/>
    </sheetView>
  </sheetViews>
  <sheetFormatPr defaultRowHeight="20.25"/>
  <cols>
    <col min="1" max="1" width="8" style="58" customWidth="1"/>
    <col min="2" max="2" width="18.140625" style="58" customWidth="1"/>
    <col min="3" max="3" width="41.5703125" style="58" customWidth="1"/>
    <col min="4" max="4" width="18.28515625" style="58" customWidth="1"/>
    <col min="5" max="16384" width="9.140625" style="58"/>
  </cols>
  <sheetData>
    <row r="2" spans="1:4" s="59" customFormat="1">
      <c r="A2" s="62" t="s">
        <v>379</v>
      </c>
      <c r="B2" s="62"/>
      <c r="C2" s="62"/>
      <c r="D2" s="62"/>
    </row>
    <row r="3" spans="1:4" s="59" customFormat="1">
      <c r="A3" s="62" t="s">
        <v>380</v>
      </c>
      <c r="B3" s="62"/>
      <c r="C3" s="62"/>
      <c r="D3" s="62"/>
    </row>
    <row r="4" spans="1:4" s="59" customFormat="1">
      <c r="A4" s="62" t="s">
        <v>381</v>
      </c>
      <c r="B4" s="62"/>
      <c r="C4" s="62"/>
      <c r="D4" s="62"/>
    </row>
    <row r="5" spans="1:4" s="59" customFormat="1"/>
    <row r="6" spans="1:4" s="59" customFormat="1">
      <c r="A6" s="60" t="s">
        <v>382</v>
      </c>
      <c r="B6" s="60" t="s">
        <v>383</v>
      </c>
      <c r="C6" s="60" t="s">
        <v>384</v>
      </c>
      <c r="D6" s="60" t="s">
        <v>26</v>
      </c>
    </row>
    <row r="7" spans="1:4">
      <c r="A7" s="61"/>
      <c r="B7" s="61"/>
      <c r="C7" s="61"/>
      <c r="D7" s="61"/>
    </row>
    <row r="8" spans="1:4">
      <c r="A8" s="61"/>
      <c r="B8" s="61"/>
      <c r="C8" s="61"/>
      <c r="D8" s="61"/>
    </row>
    <row r="9" spans="1:4">
      <c r="A9" s="61"/>
      <c r="B9" s="61"/>
      <c r="C9" s="61"/>
      <c r="D9" s="61"/>
    </row>
    <row r="10" spans="1:4">
      <c r="A10" s="61"/>
      <c r="B10" s="61"/>
      <c r="C10" s="61"/>
      <c r="D10" s="61"/>
    </row>
    <row r="11" spans="1:4">
      <c r="A11" s="61"/>
      <c r="B11" s="61"/>
      <c r="C11" s="61"/>
      <c r="D11" s="61"/>
    </row>
    <row r="12" spans="1:4">
      <c r="A12" s="61"/>
      <c r="B12" s="61"/>
      <c r="C12" s="61"/>
      <c r="D12" s="61"/>
    </row>
    <row r="13" spans="1:4">
      <c r="A13" s="61"/>
      <c r="B13" s="61"/>
      <c r="C13" s="61"/>
      <c r="D13" s="61"/>
    </row>
    <row r="14" spans="1:4">
      <c r="A14" s="61"/>
      <c r="B14" s="61"/>
      <c r="C14" s="61"/>
      <c r="D14" s="61"/>
    </row>
    <row r="16" spans="1:4" s="59" customFormat="1">
      <c r="A16" s="59" t="s">
        <v>385</v>
      </c>
    </row>
    <row r="17" spans="1:4" s="59" customFormat="1">
      <c r="A17" s="59" t="s">
        <v>386</v>
      </c>
    </row>
    <row r="19" spans="1:4">
      <c r="A19" s="58" t="s">
        <v>391</v>
      </c>
    </row>
    <row r="23" spans="1:4">
      <c r="C23" s="62" t="s">
        <v>387</v>
      </c>
      <c r="D23" s="62"/>
    </row>
    <row r="24" spans="1:4">
      <c r="C24" s="62" t="s">
        <v>388</v>
      </c>
      <c r="D24" s="62"/>
    </row>
    <row r="25" spans="1:4">
      <c r="C25" s="62" t="s">
        <v>390</v>
      </c>
      <c r="D25" s="62"/>
    </row>
    <row r="26" spans="1:4">
      <c r="C26" s="62" t="s">
        <v>389</v>
      </c>
      <c r="D26" s="62"/>
    </row>
  </sheetData>
  <mergeCells count="7">
    <mergeCell ref="C26:D26"/>
    <mergeCell ref="A2:D2"/>
    <mergeCell ref="A3:D3"/>
    <mergeCell ref="A4:D4"/>
    <mergeCell ref="C23:D23"/>
    <mergeCell ref="C24:D24"/>
    <mergeCell ref="C25:D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E7AB3-DAA4-485E-9FBC-D18EDA56BF65}">
  <sheetPr>
    <pageSetUpPr fitToPage="1"/>
  </sheetPr>
  <dimension ref="A1:D36"/>
  <sheetViews>
    <sheetView view="pageBreakPreview" zoomScaleNormal="100" zoomScaleSheetLayoutView="100" workbookViewId="0">
      <selection activeCell="C21" sqref="C21"/>
    </sheetView>
  </sheetViews>
  <sheetFormatPr defaultColWidth="9.140625" defaultRowHeight="24"/>
  <cols>
    <col min="1" max="1" width="7.140625" style="5" customWidth="1"/>
    <col min="2" max="2" width="81.42578125" style="3" customWidth="1"/>
    <col min="3" max="3" width="28" style="1" customWidth="1"/>
    <col min="4" max="4" width="34.42578125" style="1" customWidth="1"/>
    <col min="5" max="16384" width="9.140625" style="1"/>
  </cols>
  <sheetData>
    <row r="1" spans="1:4" s="4" customFormat="1" ht="27.75">
      <c r="A1" s="68" t="s">
        <v>50</v>
      </c>
      <c r="B1" s="68"/>
      <c r="C1" s="68"/>
      <c r="D1" s="68"/>
    </row>
    <row r="2" spans="1:4" s="4" customFormat="1" ht="27.75">
      <c r="A2" s="68" t="s">
        <v>16</v>
      </c>
      <c r="B2" s="68"/>
      <c r="C2" s="68"/>
      <c r="D2" s="68"/>
    </row>
    <row r="3" spans="1:4" s="4" customFormat="1" ht="27.75">
      <c r="A3" s="68" t="s">
        <v>39</v>
      </c>
      <c r="B3" s="68"/>
      <c r="C3" s="68"/>
      <c r="D3" s="68"/>
    </row>
    <row r="4" spans="1:4" s="4" customFormat="1" ht="27.75">
      <c r="A4" s="68" t="s">
        <v>38</v>
      </c>
      <c r="B4" s="68"/>
      <c r="C4" s="68"/>
      <c r="D4" s="68"/>
    </row>
    <row r="5" spans="1:4" s="4" customFormat="1" ht="12" customHeight="1">
      <c r="A5" s="6"/>
      <c r="B5" s="6"/>
      <c r="C5" s="6"/>
      <c r="D5" s="6"/>
    </row>
    <row r="6" spans="1:4" s="4" customFormat="1" ht="27.75">
      <c r="A6" s="69" t="s">
        <v>2</v>
      </c>
      <c r="B6" s="69"/>
      <c r="C6" s="69"/>
      <c r="D6" s="69"/>
    </row>
    <row r="7" spans="1:4" s="2" customFormat="1" ht="46.5" customHeight="1">
      <c r="A7" s="30" t="s">
        <v>0</v>
      </c>
      <c r="B7" s="31" t="s">
        <v>1</v>
      </c>
      <c r="C7" s="31" t="s">
        <v>30</v>
      </c>
      <c r="D7" s="31" t="s">
        <v>4</v>
      </c>
    </row>
    <row r="8" spans="1:4" ht="48">
      <c r="A8" s="32">
        <v>1</v>
      </c>
      <c r="B8" s="33" t="s">
        <v>6</v>
      </c>
      <c r="C8" s="34"/>
      <c r="D8" s="34"/>
    </row>
    <row r="9" spans="1:4" ht="27" customHeight="1">
      <c r="A9" s="32">
        <v>2</v>
      </c>
      <c r="B9" s="33" t="s">
        <v>3</v>
      </c>
      <c r="C9" s="34"/>
      <c r="D9" s="34"/>
    </row>
    <row r="10" spans="1:4" ht="48" customHeight="1">
      <c r="A10" s="32">
        <v>3</v>
      </c>
      <c r="B10" s="33" t="s">
        <v>12</v>
      </c>
      <c r="C10" s="34"/>
      <c r="D10" s="34"/>
    </row>
    <row r="11" spans="1:4" ht="72">
      <c r="A11" s="32" t="s">
        <v>7</v>
      </c>
      <c r="B11" s="33" t="s">
        <v>52</v>
      </c>
      <c r="C11" s="34"/>
      <c r="D11" s="34"/>
    </row>
    <row r="12" spans="1:4">
      <c r="A12" s="35">
        <v>5</v>
      </c>
      <c r="B12" s="33" t="s">
        <v>53</v>
      </c>
      <c r="C12" s="34"/>
      <c r="D12" s="34"/>
    </row>
    <row r="13" spans="1:4" ht="72">
      <c r="A13" s="35">
        <v>6</v>
      </c>
      <c r="B13" s="33" t="s">
        <v>54</v>
      </c>
      <c r="C13" s="34"/>
      <c r="D13" s="34"/>
    </row>
    <row r="14" spans="1:4" ht="45.75" customHeight="1">
      <c r="A14" s="35">
        <v>7</v>
      </c>
      <c r="B14" s="33" t="s">
        <v>32</v>
      </c>
      <c r="C14" s="34"/>
      <c r="D14" s="34"/>
    </row>
    <row r="15" spans="1:4" ht="24.75" customHeight="1">
      <c r="A15" s="35">
        <v>8</v>
      </c>
      <c r="B15" s="33" t="s">
        <v>9</v>
      </c>
      <c r="C15" s="34"/>
      <c r="D15" s="34"/>
    </row>
    <row r="16" spans="1:4">
      <c r="A16" s="36">
        <v>9</v>
      </c>
      <c r="B16" s="37" t="s">
        <v>10</v>
      </c>
      <c r="C16" s="38"/>
      <c r="D16" s="39"/>
    </row>
    <row r="17" spans="1:4" ht="69" customHeight="1">
      <c r="A17" s="35">
        <v>9.1</v>
      </c>
      <c r="B17" s="33" t="s">
        <v>33</v>
      </c>
      <c r="C17" s="34"/>
      <c r="D17" s="34"/>
    </row>
    <row r="18" spans="1:4" ht="48">
      <c r="A18" s="35">
        <v>9.1999999999999993</v>
      </c>
      <c r="B18" s="33" t="s">
        <v>34</v>
      </c>
      <c r="C18" s="34"/>
      <c r="D18" s="34"/>
    </row>
    <row r="19" spans="1:4" ht="48">
      <c r="A19" s="32" t="s">
        <v>8</v>
      </c>
      <c r="B19" s="33" t="s">
        <v>11</v>
      </c>
      <c r="C19" s="34"/>
      <c r="D19" s="34"/>
    </row>
    <row r="20" spans="1:4" ht="48">
      <c r="A20" s="35">
        <v>11</v>
      </c>
      <c r="B20" s="33" t="s">
        <v>5</v>
      </c>
      <c r="C20" s="34"/>
      <c r="D20" s="34"/>
    </row>
    <row r="21" spans="1:4" ht="72">
      <c r="A21" s="35">
        <v>12</v>
      </c>
      <c r="B21" s="33" t="s">
        <v>55</v>
      </c>
      <c r="C21" s="34"/>
      <c r="D21" s="34"/>
    </row>
    <row r="22" spans="1:4">
      <c r="A22" s="65" t="s">
        <v>15</v>
      </c>
      <c r="B22" s="66"/>
      <c r="C22" s="40"/>
      <c r="D22" s="40"/>
    </row>
    <row r="23" spans="1:4" ht="19.5" customHeight="1"/>
    <row r="24" spans="1:4" ht="28.5" customHeight="1">
      <c r="A24" s="67" t="s">
        <v>31</v>
      </c>
      <c r="B24" s="67"/>
    </row>
    <row r="25" spans="1:4" ht="19.5" customHeight="1"/>
    <row r="26" spans="1:4">
      <c r="C26" s="63" t="s">
        <v>35</v>
      </c>
      <c r="D26" s="63"/>
    </row>
    <row r="27" spans="1:4">
      <c r="C27" s="63" t="s">
        <v>41</v>
      </c>
      <c r="D27" s="63"/>
    </row>
    <row r="28" spans="1:4">
      <c r="C28" s="63" t="s">
        <v>47</v>
      </c>
      <c r="D28" s="63"/>
    </row>
    <row r="29" spans="1:4">
      <c r="C29" s="63" t="s">
        <v>46</v>
      </c>
      <c r="D29" s="63"/>
    </row>
    <row r="31" spans="1:4">
      <c r="C31" s="64" t="s">
        <v>37</v>
      </c>
      <c r="D31" s="64"/>
    </row>
    <row r="33" spans="3:4">
      <c r="C33" s="63" t="s">
        <v>36</v>
      </c>
      <c r="D33" s="63"/>
    </row>
    <row r="34" spans="3:4">
      <c r="C34" s="63" t="s">
        <v>41</v>
      </c>
      <c r="D34" s="63"/>
    </row>
    <row r="35" spans="3:4">
      <c r="C35" s="63" t="s">
        <v>42</v>
      </c>
      <c r="D35" s="63"/>
    </row>
    <row r="36" spans="3:4">
      <c r="C36" s="63" t="s">
        <v>48</v>
      </c>
      <c r="D36" s="63"/>
    </row>
  </sheetData>
  <mergeCells count="16">
    <mergeCell ref="A1:D1"/>
    <mergeCell ref="A2:D2"/>
    <mergeCell ref="A4:D4"/>
    <mergeCell ref="A6:D6"/>
    <mergeCell ref="A3:D3"/>
    <mergeCell ref="A22:B22"/>
    <mergeCell ref="A24:B24"/>
    <mergeCell ref="C26:D26"/>
    <mergeCell ref="C27:D27"/>
    <mergeCell ref="C28:D28"/>
    <mergeCell ref="C36:D36"/>
    <mergeCell ref="C29:D29"/>
    <mergeCell ref="C33:D33"/>
    <mergeCell ref="C31:D31"/>
    <mergeCell ref="C34:D34"/>
    <mergeCell ref="C35:D35"/>
  </mergeCells>
  <pageMargins left="0.23622047244094491" right="0.23622047244094491" top="0.78740157480314965" bottom="0.39370078740157483" header="0.31496062992125984" footer="0.31496062992125984"/>
  <pageSetup paperSize="9" scale="65" fitToHeight="0" orientation="portrait" r:id="rId1"/>
  <headerFooter>
    <oddHeader xml:space="preserve">&amp;Rแบบรายงานที่ 1 (สำหรับ อปท.)     </oddHeader>
    <oddFooter>&amp;Rแบบรายงาน 1 (สำหรับ อปท.)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B6F3E-6C65-4840-A241-EED213ECB312}">
  <sheetPr>
    <pageSetUpPr fitToPage="1"/>
  </sheetPr>
  <dimension ref="A1:Q28"/>
  <sheetViews>
    <sheetView topLeftCell="A22" zoomScale="110" zoomScaleNormal="110" workbookViewId="0">
      <selection activeCell="P12" sqref="P12"/>
    </sheetView>
  </sheetViews>
  <sheetFormatPr defaultColWidth="9.140625" defaultRowHeight="18.75"/>
  <cols>
    <col min="1" max="1" width="3.7109375" style="10" customWidth="1"/>
    <col min="2" max="2" width="9.7109375" style="9" customWidth="1"/>
    <col min="3" max="3" width="9.5703125" style="9" customWidth="1"/>
    <col min="4" max="4" width="11.85546875" style="9" customWidth="1"/>
    <col min="5" max="5" width="12.140625" style="7" customWidth="1"/>
    <col min="6" max="6" width="15.140625" style="7" customWidth="1"/>
    <col min="7" max="7" width="10" style="7" customWidth="1"/>
    <col min="8" max="8" width="10.42578125" style="7" customWidth="1"/>
    <col min="9" max="9" width="13.7109375" style="7" customWidth="1"/>
    <col min="10" max="10" width="10.140625" style="7" customWidth="1"/>
    <col min="11" max="11" width="13.28515625" style="7" customWidth="1"/>
    <col min="12" max="12" width="24.42578125" style="7" customWidth="1"/>
    <col min="13" max="13" width="15.42578125" style="7" customWidth="1"/>
    <col min="14" max="15" width="10.5703125" style="7" customWidth="1"/>
    <col min="16" max="16" width="12.5703125" style="7" customWidth="1"/>
    <col min="17" max="17" width="12" style="7" customWidth="1"/>
    <col min="18" max="16384" width="9.140625" style="7"/>
  </cols>
  <sheetData>
    <row r="1" spans="1:17" ht="24">
      <c r="A1" s="78" t="s">
        <v>51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17" ht="24">
      <c r="A2" s="78" t="s">
        <v>17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spans="1:17" ht="24">
      <c r="A3" s="78" t="s">
        <v>18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spans="1:17" ht="15.75" customHeight="1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spans="1:17" ht="24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spans="1:17" ht="12" customHeight="1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3"/>
      <c r="P6" s="13"/>
      <c r="Q6" s="13"/>
    </row>
    <row r="7" spans="1:17" s="8" customFormat="1" ht="24">
      <c r="A7" s="80" t="s">
        <v>0</v>
      </c>
      <c r="B7" s="82" t="s">
        <v>40</v>
      </c>
      <c r="C7" s="82" t="s">
        <v>56</v>
      </c>
      <c r="D7" s="81" t="s">
        <v>1</v>
      </c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3" t="s">
        <v>26</v>
      </c>
    </row>
    <row r="8" spans="1:17" ht="47.25" customHeight="1">
      <c r="A8" s="80"/>
      <c r="B8" s="82"/>
      <c r="C8" s="82"/>
      <c r="D8" s="73" t="s">
        <v>57</v>
      </c>
      <c r="E8" s="73" t="s">
        <v>27</v>
      </c>
      <c r="F8" s="73" t="s">
        <v>28</v>
      </c>
      <c r="G8" s="73" t="s">
        <v>13</v>
      </c>
      <c r="H8" s="73" t="s">
        <v>58</v>
      </c>
      <c r="I8" s="73" t="s">
        <v>19</v>
      </c>
      <c r="J8" s="73" t="s">
        <v>20</v>
      </c>
      <c r="K8" s="73" t="s">
        <v>59</v>
      </c>
      <c r="L8" s="73" t="s">
        <v>21</v>
      </c>
      <c r="M8" s="73"/>
      <c r="N8" s="73" t="s">
        <v>23</v>
      </c>
      <c r="O8" s="73" t="s">
        <v>24</v>
      </c>
      <c r="P8" s="73" t="s">
        <v>25</v>
      </c>
      <c r="Q8" s="83"/>
    </row>
    <row r="9" spans="1:17" ht="155.25">
      <c r="A9" s="80"/>
      <c r="B9" s="82"/>
      <c r="C9" s="82"/>
      <c r="D9" s="73"/>
      <c r="E9" s="73"/>
      <c r="F9" s="73"/>
      <c r="G9" s="73"/>
      <c r="H9" s="73"/>
      <c r="I9" s="73"/>
      <c r="J9" s="73"/>
      <c r="K9" s="73"/>
      <c r="L9" s="41" t="s">
        <v>60</v>
      </c>
      <c r="M9" s="41" t="s">
        <v>22</v>
      </c>
      <c r="N9" s="73"/>
      <c r="O9" s="73"/>
      <c r="P9" s="73"/>
      <c r="Q9" s="83"/>
    </row>
    <row r="10" spans="1:17">
      <c r="A10" s="14"/>
      <c r="B10" s="15"/>
      <c r="C10" s="15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>
      <c r="A11" s="14"/>
      <c r="B11" s="15"/>
      <c r="C11" s="15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>
      <c r="A12" s="14"/>
      <c r="B12" s="15"/>
      <c r="C12" s="15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spans="1:17">
      <c r="A13" s="14"/>
      <c r="B13" s="15"/>
      <c r="C13" s="15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7">
      <c r="A14" s="14"/>
      <c r="B14" s="15"/>
      <c r="C14" s="15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>
      <c r="A15" s="14"/>
      <c r="B15" s="15"/>
      <c r="C15" s="15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>
      <c r="A16" s="14"/>
      <c r="B16" s="15"/>
      <c r="C16" s="15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>
      <c r="A17" s="14"/>
      <c r="B17" s="15"/>
      <c r="C17" s="15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>
      <c r="A18" s="14"/>
      <c r="B18" s="15"/>
      <c r="C18" s="15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>
      <c r="A19" s="14"/>
      <c r="B19" s="15"/>
      <c r="C19" s="15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>
      <c r="A20" s="75" t="s">
        <v>15</v>
      </c>
      <c r="B20" s="76"/>
      <c r="C20" s="77"/>
      <c r="D20" s="28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17"/>
    </row>
    <row r="21" spans="1:17" s="11" customFormat="1">
      <c r="A21" s="18"/>
      <c r="B21" s="19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s="11" customFormat="1" ht="15.75" customHeight="1">
      <c r="A22" s="74" t="s">
        <v>29</v>
      </c>
      <c r="B22" s="74"/>
      <c r="C22" s="74"/>
      <c r="D22" s="74"/>
      <c r="E22" s="74"/>
      <c r="F22" s="27"/>
      <c r="G22" s="27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 s="11" customFormat="1">
      <c r="A23" s="26"/>
      <c r="B23" s="26"/>
      <c r="C23" s="25"/>
      <c r="D23" s="25"/>
      <c r="E23" s="25"/>
      <c r="F23" s="25"/>
      <c r="G23" s="25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 ht="24" customHeight="1">
      <c r="B24" s="71"/>
      <c r="C24" s="71"/>
      <c r="D24" s="71"/>
      <c r="E24" s="71"/>
      <c r="F24" s="71"/>
      <c r="G24" s="71"/>
      <c r="H24" s="21"/>
      <c r="I24" s="21"/>
      <c r="J24" s="1"/>
      <c r="K24" s="1"/>
      <c r="L24" s="1"/>
      <c r="M24" s="63" t="s">
        <v>14</v>
      </c>
      <c r="N24" s="63"/>
      <c r="O24" s="63"/>
      <c r="P24" s="63"/>
      <c r="Q24" s="1"/>
    </row>
    <row r="25" spans="1:17" ht="21" customHeight="1">
      <c r="B25" s="72"/>
      <c r="C25" s="72"/>
      <c r="D25" s="72"/>
      <c r="E25" s="72"/>
      <c r="F25" s="72"/>
      <c r="G25" s="72"/>
      <c r="H25" s="22"/>
      <c r="I25" s="22"/>
      <c r="J25" s="1"/>
      <c r="K25" s="1"/>
      <c r="L25" s="1"/>
      <c r="M25" s="63" t="s">
        <v>43</v>
      </c>
      <c r="N25" s="63"/>
      <c r="O25" s="63"/>
      <c r="P25" s="63"/>
      <c r="Q25" s="1"/>
    </row>
    <row r="26" spans="1:17" ht="27.75" customHeight="1">
      <c r="B26" s="71"/>
      <c r="C26" s="71"/>
      <c r="D26" s="71"/>
      <c r="E26" s="71"/>
      <c r="F26" s="71"/>
      <c r="G26" s="3"/>
      <c r="H26" s="3"/>
      <c r="I26" s="3"/>
      <c r="J26" s="1"/>
      <c r="K26" s="1"/>
      <c r="L26" s="1"/>
      <c r="M26" s="63" t="s">
        <v>44</v>
      </c>
      <c r="N26" s="63"/>
      <c r="O26" s="63"/>
      <c r="P26" s="63"/>
      <c r="Q26" s="1"/>
    </row>
    <row r="27" spans="1:17" ht="33.75" customHeight="1">
      <c r="B27" s="71"/>
      <c r="C27" s="71"/>
      <c r="D27" s="71"/>
      <c r="E27" s="71"/>
      <c r="F27" s="71"/>
      <c r="G27" s="3"/>
      <c r="H27" s="3"/>
      <c r="I27" s="3"/>
      <c r="J27" s="1"/>
      <c r="K27" s="1"/>
      <c r="L27" s="1"/>
      <c r="M27" s="63" t="s">
        <v>45</v>
      </c>
      <c r="N27" s="63"/>
      <c r="O27" s="63"/>
      <c r="P27" s="63"/>
      <c r="Q27" s="1"/>
    </row>
    <row r="28" spans="1:17" ht="23.25">
      <c r="B28" s="23"/>
      <c r="C28" s="23"/>
      <c r="D28" s="23"/>
      <c r="E28" s="24"/>
      <c r="F28" s="24"/>
      <c r="G28" s="24"/>
      <c r="H28" s="24"/>
      <c r="I28" s="24"/>
      <c r="J28" s="24"/>
      <c r="K28" s="24"/>
      <c r="L28" s="24"/>
      <c r="M28" s="70" t="s">
        <v>49</v>
      </c>
      <c r="N28" s="70"/>
      <c r="O28" s="70"/>
      <c r="P28" s="70"/>
    </row>
  </sheetData>
  <mergeCells count="33">
    <mergeCell ref="A1:Q1"/>
    <mergeCell ref="A3:Q3"/>
    <mergeCell ref="A4:Q4"/>
    <mergeCell ref="A5:Q5"/>
    <mergeCell ref="A7:A9"/>
    <mergeCell ref="D7:P7"/>
    <mergeCell ref="D8:D9"/>
    <mergeCell ref="E8:E9"/>
    <mergeCell ref="N8:N9"/>
    <mergeCell ref="O8:O9"/>
    <mergeCell ref="B7:B9"/>
    <mergeCell ref="F8:F9"/>
    <mergeCell ref="A2:Q2"/>
    <mergeCell ref="Q7:Q9"/>
    <mergeCell ref="P8:P9"/>
    <mergeCell ref="C7:C9"/>
    <mergeCell ref="L8:M8"/>
    <mergeCell ref="M25:P25"/>
    <mergeCell ref="A22:E22"/>
    <mergeCell ref="A20:C20"/>
    <mergeCell ref="G8:G9"/>
    <mergeCell ref="J8:J9"/>
    <mergeCell ref="K8:K9"/>
    <mergeCell ref="H8:H9"/>
    <mergeCell ref="I8:I9"/>
    <mergeCell ref="M28:P28"/>
    <mergeCell ref="B26:F26"/>
    <mergeCell ref="M27:P27"/>
    <mergeCell ref="B25:G25"/>
    <mergeCell ref="B24:G24"/>
    <mergeCell ref="M24:P24"/>
    <mergeCell ref="B27:F27"/>
    <mergeCell ref="M26:P26"/>
  </mergeCells>
  <printOptions horizontalCentered="1"/>
  <pageMargins left="0.23622047244094491" right="0.19685039370078741" top="0.19685039370078741" bottom="0.15748031496062992" header="0.31496062992125984" footer="0.23622047244094491"/>
  <pageSetup paperSize="9" scale="65" fitToHeight="0" orientation="landscape" r:id="rId1"/>
  <headerFooter>
    <oddHeader>&amp;Rแบบรายงานที่ 2 (สำหรับ อปท.)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99BC-EE2C-477F-98D4-AE26EF36E83C}">
  <sheetPr>
    <outlinePr summaryBelow="0" summaryRight="0"/>
  </sheetPr>
  <dimension ref="A1:U187"/>
  <sheetViews>
    <sheetView topLeftCell="S1" workbookViewId="0">
      <selection activeCell="W4" sqref="W4"/>
    </sheetView>
  </sheetViews>
  <sheetFormatPr defaultColWidth="12.5703125" defaultRowHeight="15" customHeight="1"/>
  <cols>
    <col min="1" max="1" width="4.7109375" style="44" customWidth="1"/>
    <col min="2" max="3" width="11" style="44" customWidth="1"/>
    <col min="4" max="4" width="21.28515625" style="44" customWidth="1"/>
    <col min="5" max="5" width="35.42578125" style="44" customWidth="1"/>
    <col min="6" max="6" width="11.7109375" style="44" bestFit="1" customWidth="1"/>
    <col min="7" max="7" width="9.42578125" style="44" customWidth="1"/>
    <col min="8" max="8" width="33.42578125" style="44" customWidth="1"/>
    <col min="9" max="9" width="30.42578125" style="44" customWidth="1"/>
    <col min="10" max="10" width="33.28515625" style="44" customWidth="1"/>
    <col min="11" max="11" width="32.42578125" style="44" customWidth="1"/>
    <col min="12" max="12" width="25.42578125" style="44" customWidth="1"/>
    <col min="13" max="13" width="32.28515625" style="44" customWidth="1"/>
    <col min="14" max="14" width="31.5703125" style="44" customWidth="1"/>
    <col min="15" max="15" width="29.28515625" style="44" customWidth="1"/>
    <col min="16" max="16" width="34.42578125" style="44" customWidth="1"/>
    <col min="17" max="17" width="30.42578125" style="44" customWidth="1"/>
    <col min="18" max="18" width="24.85546875" style="44" customWidth="1"/>
    <col min="19" max="19" width="26.5703125" style="44" customWidth="1"/>
    <col min="20" max="20" width="24.5703125" style="44" customWidth="1"/>
    <col min="21" max="21" width="23.140625" style="44" customWidth="1"/>
    <col min="22" max="16384" width="12.5703125" style="44"/>
  </cols>
  <sheetData>
    <row r="1" spans="1:21" ht="24">
      <c r="A1" s="42"/>
      <c r="B1" s="42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92" t="s">
        <v>392</v>
      </c>
      <c r="U1" s="88"/>
    </row>
    <row r="2" spans="1:21" ht="33.75" customHeight="1">
      <c r="A2" s="93" t="s">
        <v>61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</row>
    <row r="3" spans="1:21" ht="33.75" customHeight="1">
      <c r="A3" s="94" t="s">
        <v>0</v>
      </c>
      <c r="B3" s="94" t="s">
        <v>62</v>
      </c>
      <c r="C3" s="94" t="s">
        <v>63</v>
      </c>
      <c r="D3" s="94" t="s">
        <v>64</v>
      </c>
      <c r="E3" s="94" t="s">
        <v>40</v>
      </c>
      <c r="F3" s="89" t="s">
        <v>65</v>
      </c>
      <c r="G3" s="89" t="s">
        <v>66</v>
      </c>
      <c r="H3" s="89" t="s">
        <v>67</v>
      </c>
      <c r="I3" s="89" t="s">
        <v>68</v>
      </c>
      <c r="J3" s="89" t="s">
        <v>69</v>
      </c>
      <c r="K3" s="89" t="s">
        <v>70</v>
      </c>
      <c r="L3" s="89" t="s">
        <v>71</v>
      </c>
      <c r="M3" s="89" t="s">
        <v>72</v>
      </c>
      <c r="N3" s="89" t="s">
        <v>73</v>
      </c>
      <c r="O3" s="89" t="s">
        <v>74</v>
      </c>
      <c r="P3" s="91" t="s">
        <v>75</v>
      </c>
      <c r="Q3" s="86"/>
      <c r="R3" s="89" t="s">
        <v>76</v>
      </c>
      <c r="S3" s="89" t="s">
        <v>77</v>
      </c>
      <c r="T3" s="89" t="s">
        <v>78</v>
      </c>
      <c r="U3" s="89" t="s">
        <v>26</v>
      </c>
    </row>
    <row r="4" spans="1:21" ht="249.7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45" t="s">
        <v>79</v>
      </c>
      <c r="Q4" s="45" t="s">
        <v>80</v>
      </c>
      <c r="R4" s="90"/>
      <c r="S4" s="90"/>
      <c r="T4" s="90"/>
      <c r="U4" s="90"/>
    </row>
    <row r="5" spans="1:21" ht="19.5" customHeight="1">
      <c r="A5" s="46"/>
      <c r="B5" s="47"/>
      <c r="C5" s="47"/>
      <c r="D5" s="47"/>
      <c r="E5" s="47"/>
      <c r="F5" s="48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</row>
    <row r="6" spans="1:21" ht="15.75" customHeight="1">
      <c r="A6" s="50">
        <v>1</v>
      </c>
      <c r="B6" s="51" t="s">
        <v>81</v>
      </c>
      <c r="C6" s="51" t="s">
        <v>82</v>
      </c>
      <c r="D6" s="51" t="s">
        <v>83</v>
      </c>
      <c r="E6" s="51" t="s">
        <v>84</v>
      </c>
      <c r="F6" s="52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</row>
    <row r="7" spans="1:21" ht="15.75" customHeight="1">
      <c r="A7" s="50">
        <f t="shared" ref="A7:A70" si="0">A6+1</f>
        <v>2</v>
      </c>
      <c r="B7" s="51" t="s">
        <v>81</v>
      </c>
      <c r="C7" s="51" t="s">
        <v>82</v>
      </c>
      <c r="D7" s="51" t="s">
        <v>85</v>
      </c>
      <c r="E7" s="51" t="s">
        <v>86</v>
      </c>
      <c r="F7" s="52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</row>
    <row r="8" spans="1:21" ht="15.75" customHeight="1">
      <c r="A8" s="50">
        <f t="shared" si="0"/>
        <v>3</v>
      </c>
      <c r="B8" s="51" t="s">
        <v>81</v>
      </c>
      <c r="C8" s="51" t="s">
        <v>82</v>
      </c>
      <c r="D8" s="51" t="s">
        <v>87</v>
      </c>
      <c r="E8" s="51" t="s">
        <v>88</v>
      </c>
      <c r="F8" s="52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</row>
    <row r="9" spans="1:21" ht="15.75" customHeight="1">
      <c r="A9" s="50">
        <f t="shared" si="0"/>
        <v>4</v>
      </c>
      <c r="B9" s="51" t="s">
        <v>81</v>
      </c>
      <c r="C9" s="51" t="s">
        <v>82</v>
      </c>
      <c r="D9" s="51" t="s">
        <v>87</v>
      </c>
      <c r="E9" s="51" t="s">
        <v>89</v>
      </c>
      <c r="F9" s="52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</row>
    <row r="10" spans="1:21" ht="15.75" customHeight="1">
      <c r="A10" s="50">
        <f t="shared" si="0"/>
        <v>5</v>
      </c>
      <c r="B10" s="51" t="s">
        <v>81</v>
      </c>
      <c r="C10" s="51" t="s">
        <v>90</v>
      </c>
      <c r="D10" s="51" t="s">
        <v>91</v>
      </c>
      <c r="E10" s="51" t="s">
        <v>92</v>
      </c>
      <c r="F10" s="52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</row>
    <row r="11" spans="1:21" ht="15.75" customHeight="1">
      <c r="A11" s="50">
        <f t="shared" si="0"/>
        <v>6</v>
      </c>
      <c r="B11" s="51" t="s">
        <v>81</v>
      </c>
      <c r="C11" s="51" t="s">
        <v>90</v>
      </c>
      <c r="D11" s="51" t="s">
        <v>93</v>
      </c>
      <c r="E11" s="51" t="s">
        <v>94</v>
      </c>
      <c r="F11" s="52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</row>
    <row r="12" spans="1:21" ht="15.75" customHeight="1">
      <c r="A12" s="50">
        <f t="shared" si="0"/>
        <v>7</v>
      </c>
      <c r="B12" s="51" t="s">
        <v>81</v>
      </c>
      <c r="C12" s="51" t="s">
        <v>90</v>
      </c>
      <c r="D12" s="51" t="s">
        <v>93</v>
      </c>
      <c r="E12" s="51" t="s">
        <v>95</v>
      </c>
      <c r="F12" s="52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</row>
    <row r="13" spans="1:21" ht="15.75" customHeight="1">
      <c r="A13" s="50">
        <f t="shared" si="0"/>
        <v>8</v>
      </c>
      <c r="B13" s="51" t="s">
        <v>81</v>
      </c>
      <c r="C13" s="51" t="s">
        <v>90</v>
      </c>
      <c r="D13" s="51" t="s">
        <v>91</v>
      </c>
      <c r="E13" s="51" t="s">
        <v>96</v>
      </c>
      <c r="F13" s="52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</row>
    <row r="14" spans="1:21" ht="15.75" customHeight="1">
      <c r="A14" s="50">
        <f t="shared" si="0"/>
        <v>9</v>
      </c>
      <c r="B14" s="51" t="s">
        <v>81</v>
      </c>
      <c r="C14" s="51" t="s">
        <v>90</v>
      </c>
      <c r="D14" s="51" t="s">
        <v>97</v>
      </c>
      <c r="E14" s="51" t="s">
        <v>98</v>
      </c>
      <c r="F14" s="52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</row>
    <row r="15" spans="1:21" ht="15.75" customHeight="1">
      <c r="A15" s="50">
        <f t="shared" si="0"/>
        <v>10</v>
      </c>
      <c r="B15" s="51" t="s">
        <v>81</v>
      </c>
      <c r="C15" s="51" t="s">
        <v>90</v>
      </c>
      <c r="D15" s="51" t="s">
        <v>99</v>
      </c>
      <c r="E15" s="51" t="s">
        <v>100</v>
      </c>
      <c r="F15" s="52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</row>
    <row r="16" spans="1:21" ht="15.75" customHeight="1">
      <c r="A16" s="50">
        <f t="shared" si="0"/>
        <v>11</v>
      </c>
      <c r="B16" s="51" t="s">
        <v>81</v>
      </c>
      <c r="C16" s="51" t="s">
        <v>90</v>
      </c>
      <c r="D16" s="51" t="s">
        <v>99</v>
      </c>
      <c r="E16" s="51" t="s">
        <v>101</v>
      </c>
      <c r="F16" s="52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</row>
    <row r="17" spans="1:21" ht="15.75" customHeight="1">
      <c r="A17" s="50">
        <f t="shared" si="0"/>
        <v>12</v>
      </c>
      <c r="B17" s="51" t="s">
        <v>81</v>
      </c>
      <c r="C17" s="51" t="s">
        <v>90</v>
      </c>
      <c r="D17" s="51" t="s">
        <v>102</v>
      </c>
      <c r="E17" s="51" t="s">
        <v>103</v>
      </c>
      <c r="F17" s="52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</row>
    <row r="18" spans="1:21" ht="15.75" customHeight="1">
      <c r="A18" s="50">
        <f t="shared" si="0"/>
        <v>13</v>
      </c>
      <c r="B18" s="51" t="s">
        <v>81</v>
      </c>
      <c r="C18" s="51" t="s">
        <v>90</v>
      </c>
      <c r="D18" s="51" t="s">
        <v>102</v>
      </c>
      <c r="E18" s="51" t="s">
        <v>104</v>
      </c>
      <c r="F18" s="52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</row>
    <row r="19" spans="1:21" ht="15.75" customHeight="1">
      <c r="A19" s="50">
        <f t="shared" si="0"/>
        <v>14</v>
      </c>
      <c r="B19" s="51" t="s">
        <v>81</v>
      </c>
      <c r="C19" s="51" t="s">
        <v>90</v>
      </c>
      <c r="D19" s="51" t="s">
        <v>105</v>
      </c>
      <c r="E19" s="51" t="s">
        <v>106</v>
      </c>
      <c r="F19" s="52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</row>
    <row r="20" spans="1:21" ht="15.75" customHeight="1">
      <c r="A20" s="50">
        <f t="shared" si="0"/>
        <v>15</v>
      </c>
      <c r="B20" s="51" t="s">
        <v>81</v>
      </c>
      <c r="C20" s="51" t="s">
        <v>90</v>
      </c>
      <c r="D20" s="51" t="s">
        <v>105</v>
      </c>
      <c r="E20" s="51" t="s">
        <v>107</v>
      </c>
      <c r="F20" s="52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</row>
    <row r="21" spans="1:21" ht="15.75" customHeight="1">
      <c r="A21" s="50">
        <f t="shared" si="0"/>
        <v>16</v>
      </c>
      <c r="B21" s="51" t="s">
        <v>81</v>
      </c>
      <c r="C21" s="51" t="s">
        <v>90</v>
      </c>
      <c r="D21" s="51" t="s">
        <v>108</v>
      </c>
      <c r="E21" s="51" t="s">
        <v>109</v>
      </c>
      <c r="F21" s="52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</row>
    <row r="22" spans="1:21" ht="15.75" customHeight="1">
      <c r="A22" s="50">
        <f t="shared" si="0"/>
        <v>17</v>
      </c>
      <c r="B22" s="51" t="s">
        <v>81</v>
      </c>
      <c r="C22" s="51" t="s">
        <v>90</v>
      </c>
      <c r="D22" s="51" t="s">
        <v>108</v>
      </c>
      <c r="E22" s="51" t="s">
        <v>110</v>
      </c>
      <c r="F22" s="52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</row>
    <row r="23" spans="1:21" ht="15.75" customHeight="1">
      <c r="A23" s="50">
        <f t="shared" si="0"/>
        <v>18</v>
      </c>
      <c r="B23" s="51" t="s">
        <v>81</v>
      </c>
      <c r="C23" s="51" t="s">
        <v>90</v>
      </c>
      <c r="D23" s="51" t="s">
        <v>111</v>
      </c>
      <c r="E23" s="51" t="s">
        <v>112</v>
      </c>
      <c r="F23" s="52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</row>
    <row r="24" spans="1:21" ht="15.75" customHeight="1">
      <c r="A24" s="50">
        <f t="shared" si="0"/>
        <v>19</v>
      </c>
      <c r="B24" s="51" t="s">
        <v>81</v>
      </c>
      <c r="C24" s="51" t="s">
        <v>90</v>
      </c>
      <c r="D24" s="51" t="s">
        <v>113</v>
      </c>
      <c r="E24" s="51" t="s">
        <v>114</v>
      </c>
      <c r="F24" s="52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</row>
    <row r="25" spans="1:21" ht="15.75" customHeight="1">
      <c r="A25" s="50">
        <f t="shared" si="0"/>
        <v>20</v>
      </c>
      <c r="B25" s="51" t="s">
        <v>81</v>
      </c>
      <c r="C25" s="51" t="s">
        <v>90</v>
      </c>
      <c r="D25" s="51" t="s">
        <v>115</v>
      </c>
      <c r="E25" s="51" t="s">
        <v>116</v>
      </c>
      <c r="F25" s="52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</row>
    <row r="26" spans="1:21" ht="15.75" customHeight="1">
      <c r="A26" s="50">
        <f t="shared" si="0"/>
        <v>21</v>
      </c>
      <c r="B26" s="51" t="s">
        <v>81</v>
      </c>
      <c r="C26" s="51" t="s">
        <v>90</v>
      </c>
      <c r="D26" s="51" t="s">
        <v>117</v>
      </c>
      <c r="E26" s="51" t="s">
        <v>118</v>
      </c>
      <c r="F26" s="52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</row>
    <row r="27" spans="1:21" ht="15.75" customHeight="1">
      <c r="A27" s="50">
        <f t="shared" si="0"/>
        <v>22</v>
      </c>
      <c r="B27" s="51" t="s">
        <v>81</v>
      </c>
      <c r="C27" s="51" t="s">
        <v>90</v>
      </c>
      <c r="D27" s="51" t="s">
        <v>119</v>
      </c>
      <c r="E27" s="51" t="s">
        <v>120</v>
      </c>
      <c r="F27" s="52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</row>
    <row r="28" spans="1:21" ht="15.75" customHeight="1">
      <c r="A28" s="50">
        <f t="shared" si="0"/>
        <v>23</v>
      </c>
      <c r="B28" s="51" t="s">
        <v>81</v>
      </c>
      <c r="C28" s="51" t="s">
        <v>121</v>
      </c>
      <c r="D28" s="51" t="s">
        <v>122</v>
      </c>
      <c r="E28" s="51" t="s">
        <v>123</v>
      </c>
      <c r="F28" s="52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</row>
    <row r="29" spans="1:21" ht="15.75" customHeight="1">
      <c r="A29" s="50">
        <f t="shared" si="0"/>
        <v>24</v>
      </c>
      <c r="B29" s="51" t="s">
        <v>81</v>
      </c>
      <c r="C29" s="51" t="s">
        <v>121</v>
      </c>
      <c r="D29" s="51" t="s">
        <v>124</v>
      </c>
      <c r="E29" s="51" t="s">
        <v>125</v>
      </c>
      <c r="F29" s="52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</row>
    <row r="30" spans="1:21" ht="15.75" customHeight="1">
      <c r="A30" s="50">
        <f t="shared" si="0"/>
        <v>25</v>
      </c>
      <c r="B30" s="51" t="s">
        <v>81</v>
      </c>
      <c r="C30" s="51" t="s">
        <v>121</v>
      </c>
      <c r="D30" s="51" t="s">
        <v>126</v>
      </c>
      <c r="E30" s="51" t="s">
        <v>127</v>
      </c>
      <c r="F30" s="52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</row>
    <row r="31" spans="1:21" ht="15.75" customHeight="1">
      <c r="A31" s="50">
        <f t="shared" si="0"/>
        <v>26</v>
      </c>
      <c r="B31" s="51" t="s">
        <v>81</v>
      </c>
      <c r="C31" s="51" t="s">
        <v>121</v>
      </c>
      <c r="D31" s="51" t="s">
        <v>128</v>
      </c>
      <c r="E31" s="51" t="s">
        <v>129</v>
      </c>
      <c r="F31" s="52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</row>
    <row r="32" spans="1:21" ht="15.75" customHeight="1">
      <c r="A32" s="50">
        <f t="shared" si="0"/>
        <v>27</v>
      </c>
      <c r="B32" s="51" t="s">
        <v>81</v>
      </c>
      <c r="C32" s="51" t="s">
        <v>121</v>
      </c>
      <c r="D32" s="51" t="s">
        <v>128</v>
      </c>
      <c r="E32" s="51" t="s">
        <v>130</v>
      </c>
      <c r="F32" s="52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</row>
    <row r="33" spans="1:21" ht="15.75" customHeight="1">
      <c r="A33" s="50">
        <f t="shared" si="0"/>
        <v>28</v>
      </c>
      <c r="B33" s="51" t="s">
        <v>81</v>
      </c>
      <c r="C33" s="51" t="s">
        <v>131</v>
      </c>
      <c r="D33" s="51" t="s">
        <v>132</v>
      </c>
      <c r="E33" s="51" t="s">
        <v>133</v>
      </c>
      <c r="F33" s="52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</row>
    <row r="34" spans="1:21" ht="15.75" customHeight="1">
      <c r="A34" s="50">
        <f t="shared" si="0"/>
        <v>29</v>
      </c>
      <c r="B34" s="51" t="s">
        <v>81</v>
      </c>
      <c r="C34" s="51" t="s">
        <v>131</v>
      </c>
      <c r="D34" s="51" t="s">
        <v>134</v>
      </c>
      <c r="E34" s="51" t="s">
        <v>135</v>
      </c>
      <c r="F34" s="52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</row>
    <row r="35" spans="1:21" ht="15.75" customHeight="1">
      <c r="A35" s="50">
        <f t="shared" si="0"/>
        <v>30</v>
      </c>
      <c r="B35" s="51" t="s">
        <v>81</v>
      </c>
      <c r="C35" s="51" t="s">
        <v>131</v>
      </c>
      <c r="D35" s="51" t="s">
        <v>134</v>
      </c>
      <c r="E35" s="51" t="s">
        <v>136</v>
      </c>
      <c r="F35" s="52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</row>
    <row r="36" spans="1:21" ht="15.75" customHeight="1">
      <c r="A36" s="50">
        <f t="shared" si="0"/>
        <v>31</v>
      </c>
      <c r="B36" s="51" t="s">
        <v>81</v>
      </c>
      <c r="C36" s="51" t="s">
        <v>131</v>
      </c>
      <c r="D36" s="51" t="s">
        <v>134</v>
      </c>
      <c r="E36" s="51" t="s">
        <v>137</v>
      </c>
      <c r="F36" s="52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</row>
    <row r="37" spans="1:21" ht="15.75" customHeight="1">
      <c r="A37" s="50">
        <f t="shared" si="0"/>
        <v>32</v>
      </c>
      <c r="B37" s="51" t="s">
        <v>81</v>
      </c>
      <c r="C37" s="51" t="s">
        <v>131</v>
      </c>
      <c r="D37" s="51" t="s">
        <v>138</v>
      </c>
      <c r="E37" s="51" t="s">
        <v>139</v>
      </c>
      <c r="F37" s="52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</row>
    <row r="38" spans="1:21" ht="15.75" customHeight="1">
      <c r="A38" s="50">
        <f t="shared" si="0"/>
        <v>33</v>
      </c>
      <c r="B38" s="51" t="s">
        <v>81</v>
      </c>
      <c r="C38" s="51" t="s">
        <v>131</v>
      </c>
      <c r="D38" s="51" t="s">
        <v>140</v>
      </c>
      <c r="E38" s="51" t="s">
        <v>141</v>
      </c>
      <c r="F38" s="52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</row>
    <row r="39" spans="1:21" ht="15.75" customHeight="1">
      <c r="A39" s="50">
        <f t="shared" si="0"/>
        <v>34</v>
      </c>
      <c r="B39" s="51" t="s">
        <v>81</v>
      </c>
      <c r="C39" s="51" t="s">
        <v>131</v>
      </c>
      <c r="D39" s="51" t="s">
        <v>142</v>
      </c>
      <c r="E39" s="51" t="s">
        <v>143</v>
      </c>
      <c r="F39" s="52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</row>
    <row r="40" spans="1:21" ht="15.75" customHeight="1">
      <c r="A40" s="50">
        <f t="shared" si="0"/>
        <v>35</v>
      </c>
      <c r="B40" s="51" t="s">
        <v>81</v>
      </c>
      <c r="C40" s="51" t="s">
        <v>131</v>
      </c>
      <c r="D40" s="51" t="s">
        <v>142</v>
      </c>
      <c r="E40" s="51" t="s">
        <v>144</v>
      </c>
      <c r="F40" s="52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</row>
    <row r="41" spans="1:21" ht="15.75" customHeight="1">
      <c r="A41" s="50">
        <f t="shared" si="0"/>
        <v>36</v>
      </c>
      <c r="B41" s="51" t="s">
        <v>81</v>
      </c>
      <c r="C41" s="51" t="s">
        <v>131</v>
      </c>
      <c r="D41" s="51" t="s">
        <v>145</v>
      </c>
      <c r="E41" s="51" t="s">
        <v>146</v>
      </c>
      <c r="F41" s="52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</row>
    <row r="42" spans="1:21" ht="15.75" customHeight="1">
      <c r="A42" s="50">
        <f t="shared" si="0"/>
        <v>37</v>
      </c>
      <c r="B42" s="51" t="s">
        <v>81</v>
      </c>
      <c r="C42" s="51" t="s">
        <v>131</v>
      </c>
      <c r="D42" s="51" t="s">
        <v>147</v>
      </c>
      <c r="E42" s="51" t="s">
        <v>148</v>
      </c>
      <c r="F42" s="52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</row>
    <row r="43" spans="1:21" ht="15.75" customHeight="1">
      <c r="A43" s="50">
        <f t="shared" si="0"/>
        <v>38</v>
      </c>
      <c r="B43" s="51" t="s">
        <v>81</v>
      </c>
      <c r="C43" s="51" t="s">
        <v>131</v>
      </c>
      <c r="D43" s="51" t="s">
        <v>149</v>
      </c>
      <c r="E43" s="51" t="s">
        <v>150</v>
      </c>
      <c r="F43" s="52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</row>
    <row r="44" spans="1:21" ht="15.75" customHeight="1">
      <c r="A44" s="50">
        <f t="shared" si="0"/>
        <v>39</v>
      </c>
      <c r="B44" s="51" t="s">
        <v>81</v>
      </c>
      <c r="C44" s="51" t="s">
        <v>131</v>
      </c>
      <c r="D44" s="51" t="s">
        <v>151</v>
      </c>
      <c r="E44" s="51" t="s">
        <v>152</v>
      </c>
      <c r="F44" s="52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</row>
    <row r="45" spans="1:21" ht="15.75" customHeight="1">
      <c r="A45" s="50">
        <f t="shared" si="0"/>
        <v>40</v>
      </c>
      <c r="B45" s="51" t="s">
        <v>81</v>
      </c>
      <c r="C45" s="51" t="s">
        <v>131</v>
      </c>
      <c r="D45" s="51" t="s">
        <v>153</v>
      </c>
      <c r="E45" s="51" t="s">
        <v>154</v>
      </c>
      <c r="F45" s="52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</row>
    <row r="46" spans="1:21" ht="15.75" customHeight="1">
      <c r="A46" s="50">
        <f t="shared" si="0"/>
        <v>41</v>
      </c>
      <c r="B46" s="51" t="s">
        <v>81</v>
      </c>
      <c r="C46" s="51" t="s">
        <v>131</v>
      </c>
      <c r="D46" s="51" t="s">
        <v>153</v>
      </c>
      <c r="E46" s="51" t="s">
        <v>155</v>
      </c>
      <c r="F46" s="52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</row>
    <row r="47" spans="1:21" ht="15.75" customHeight="1">
      <c r="A47" s="50">
        <f t="shared" si="0"/>
        <v>42</v>
      </c>
      <c r="B47" s="51" t="s">
        <v>81</v>
      </c>
      <c r="C47" s="51" t="s">
        <v>156</v>
      </c>
      <c r="D47" s="51" t="s">
        <v>157</v>
      </c>
      <c r="E47" s="51" t="s">
        <v>158</v>
      </c>
      <c r="F47" s="52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</row>
    <row r="48" spans="1:21" ht="15.75" customHeight="1">
      <c r="A48" s="50">
        <f t="shared" si="0"/>
        <v>43</v>
      </c>
      <c r="B48" s="51" t="s">
        <v>81</v>
      </c>
      <c r="C48" s="51" t="s">
        <v>156</v>
      </c>
      <c r="D48" s="51" t="s">
        <v>159</v>
      </c>
      <c r="E48" s="51" t="s">
        <v>160</v>
      </c>
      <c r="F48" s="52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</row>
    <row r="49" spans="1:21" ht="15.75" customHeight="1">
      <c r="A49" s="50">
        <f t="shared" si="0"/>
        <v>44</v>
      </c>
      <c r="B49" s="51" t="s">
        <v>81</v>
      </c>
      <c r="C49" s="51" t="s">
        <v>156</v>
      </c>
      <c r="D49" s="51" t="s">
        <v>161</v>
      </c>
      <c r="E49" s="51" t="s">
        <v>162</v>
      </c>
      <c r="F49" s="52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</row>
    <row r="50" spans="1:21" ht="15.75" customHeight="1">
      <c r="A50" s="50">
        <f t="shared" si="0"/>
        <v>45</v>
      </c>
      <c r="B50" s="51" t="s">
        <v>81</v>
      </c>
      <c r="C50" s="51" t="s">
        <v>156</v>
      </c>
      <c r="D50" s="51" t="s">
        <v>163</v>
      </c>
      <c r="E50" s="51" t="s">
        <v>164</v>
      </c>
      <c r="F50" s="52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</row>
    <row r="51" spans="1:21" ht="15.75" customHeight="1">
      <c r="A51" s="50">
        <f t="shared" si="0"/>
        <v>46</v>
      </c>
      <c r="B51" s="51" t="s">
        <v>81</v>
      </c>
      <c r="C51" s="51" t="s">
        <v>156</v>
      </c>
      <c r="D51" s="51" t="s">
        <v>165</v>
      </c>
      <c r="E51" s="51" t="s">
        <v>166</v>
      </c>
      <c r="F51" s="52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</row>
    <row r="52" spans="1:21" ht="15.75" customHeight="1">
      <c r="A52" s="50">
        <f t="shared" si="0"/>
        <v>47</v>
      </c>
      <c r="B52" s="51" t="s">
        <v>81</v>
      </c>
      <c r="C52" s="51" t="s">
        <v>156</v>
      </c>
      <c r="D52" s="51" t="s">
        <v>165</v>
      </c>
      <c r="E52" s="51" t="s">
        <v>167</v>
      </c>
      <c r="F52" s="52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</row>
    <row r="53" spans="1:21" ht="15.75" customHeight="1">
      <c r="A53" s="50">
        <f t="shared" si="0"/>
        <v>48</v>
      </c>
      <c r="B53" s="51" t="s">
        <v>81</v>
      </c>
      <c r="C53" s="51" t="s">
        <v>156</v>
      </c>
      <c r="D53" s="51" t="s">
        <v>168</v>
      </c>
      <c r="E53" s="51" t="s">
        <v>169</v>
      </c>
      <c r="F53" s="52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</row>
    <row r="54" spans="1:21" ht="15.75" customHeight="1">
      <c r="A54" s="50">
        <f t="shared" si="0"/>
        <v>49</v>
      </c>
      <c r="B54" s="51" t="s">
        <v>81</v>
      </c>
      <c r="C54" s="51" t="s">
        <v>156</v>
      </c>
      <c r="D54" s="51" t="s">
        <v>170</v>
      </c>
      <c r="E54" s="51" t="s">
        <v>171</v>
      </c>
      <c r="F54" s="52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</row>
    <row r="55" spans="1:21" ht="15.75" customHeight="1">
      <c r="A55" s="50">
        <f t="shared" si="0"/>
        <v>50</v>
      </c>
      <c r="B55" s="51" t="s">
        <v>81</v>
      </c>
      <c r="C55" s="51" t="s">
        <v>156</v>
      </c>
      <c r="D55" s="51" t="s">
        <v>170</v>
      </c>
      <c r="E55" s="51" t="s">
        <v>172</v>
      </c>
      <c r="F55" s="52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</row>
    <row r="56" spans="1:21" ht="15.75" customHeight="1">
      <c r="A56" s="50">
        <f t="shared" si="0"/>
        <v>51</v>
      </c>
      <c r="B56" s="51" t="s">
        <v>81</v>
      </c>
      <c r="C56" s="51" t="s">
        <v>156</v>
      </c>
      <c r="D56" s="51" t="s">
        <v>170</v>
      </c>
      <c r="E56" s="51" t="s">
        <v>173</v>
      </c>
      <c r="F56" s="52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</row>
    <row r="57" spans="1:21" ht="15.75" customHeight="1">
      <c r="A57" s="50">
        <f t="shared" si="0"/>
        <v>52</v>
      </c>
      <c r="B57" s="51" t="s">
        <v>81</v>
      </c>
      <c r="C57" s="51" t="s">
        <v>156</v>
      </c>
      <c r="D57" s="51" t="s">
        <v>174</v>
      </c>
      <c r="E57" s="51" t="s">
        <v>175</v>
      </c>
      <c r="F57" s="52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</row>
    <row r="58" spans="1:21" ht="15.75" customHeight="1">
      <c r="A58" s="50">
        <f t="shared" si="0"/>
        <v>53</v>
      </c>
      <c r="B58" s="51" t="s">
        <v>81</v>
      </c>
      <c r="C58" s="51" t="s">
        <v>156</v>
      </c>
      <c r="D58" s="51" t="s">
        <v>174</v>
      </c>
      <c r="E58" s="51" t="s">
        <v>176</v>
      </c>
      <c r="F58" s="52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</row>
    <row r="59" spans="1:21" ht="15.75" customHeight="1">
      <c r="A59" s="50">
        <f t="shared" si="0"/>
        <v>54</v>
      </c>
      <c r="B59" s="51" t="s">
        <v>81</v>
      </c>
      <c r="C59" s="51" t="s">
        <v>156</v>
      </c>
      <c r="D59" s="51" t="s">
        <v>177</v>
      </c>
      <c r="E59" s="51" t="s">
        <v>178</v>
      </c>
      <c r="F59" s="52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</row>
    <row r="60" spans="1:21" ht="15.75" customHeight="1">
      <c r="A60" s="50">
        <f t="shared" si="0"/>
        <v>55</v>
      </c>
      <c r="B60" s="51" t="s">
        <v>81</v>
      </c>
      <c r="C60" s="51" t="s">
        <v>156</v>
      </c>
      <c r="D60" s="51" t="s">
        <v>177</v>
      </c>
      <c r="E60" s="51" t="s">
        <v>179</v>
      </c>
      <c r="F60" s="52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</row>
    <row r="61" spans="1:21" ht="15.75" customHeight="1">
      <c r="A61" s="50">
        <f t="shared" si="0"/>
        <v>56</v>
      </c>
      <c r="B61" s="51" t="s">
        <v>81</v>
      </c>
      <c r="C61" s="51" t="s">
        <v>156</v>
      </c>
      <c r="D61" s="51" t="s">
        <v>177</v>
      </c>
      <c r="E61" s="51" t="s">
        <v>180</v>
      </c>
      <c r="F61" s="52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</row>
    <row r="62" spans="1:21" ht="15.75" customHeight="1">
      <c r="A62" s="50">
        <f t="shared" si="0"/>
        <v>57</v>
      </c>
      <c r="B62" s="51" t="s">
        <v>81</v>
      </c>
      <c r="C62" s="51" t="s">
        <v>156</v>
      </c>
      <c r="D62" s="51" t="s">
        <v>177</v>
      </c>
      <c r="E62" s="51" t="s">
        <v>181</v>
      </c>
      <c r="F62" s="52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</row>
    <row r="63" spans="1:21" ht="15.75" customHeight="1">
      <c r="A63" s="50">
        <f t="shared" si="0"/>
        <v>58</v>
      </c>
      <c r="B63" s="51" t="s">
        <v>81</v>
      </c>
      <c r="C63" s="51" t="s">
        <v>156</v>
      </c>
      <c r="D63" s="51" t="s">
        <v>182</v>
      </c>
      <c r="E63" s="51" t="s">
        <v>183</v>
      </c>
      <c r="F63" s="52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</row>
    <row r="64" spans="1:21" ht="15.75" customHeight="1">
      <c r="A64" s="50">
        <f t="shared" si="0"/>
        <v>59</v>
      </c>
      <c r="B64" s="51" t="s">
        <v>81</v>
      </c>
      <c r="C64" s="51" t="s">
        <v>156</v>
      </c>
      <c r="D64" s="51" t="s">
        <v>184</v>
      </c>
      <c r="E64" s="51" t="s">
        <v>185</v>
      </c>
      <c r="F64" s="52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</row>
    <row r="65" spans="1:21" ht="15.75" customHeight="1">
      <c r="A65" s="50">
        <f t="shared" si="0"/>
        <v>60</v>
      </c>
      <c r="B65" s="51" t="s">
        <v>81</v>
      </c>
      <c r="C65" s="51" t="s">
        <v>186</v>
      </c>
      <c r="D65" s="51" t="s">
        <v>187</v>
      </c>
      <c r="E65" s="51" t="s">
        <v>188</v>
      </c>
      <c r="F65" s="52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</row>
    <row r="66" spans="1:21" ht="15.75" customHeight="1">
      <c r="A66" s="50">
        <f t="shared" si="0"/>
        <v>61</v>
      </c>
      <c r="B66" s="51" t="s">
        <v>81</v>
      </c>
      <c r="C66" s="51" t="s">
        <v>186</v>
      </c>
      <c r="D66" s="51" t="s">
        <v>189</v>
      </c>
      <c r="E66" s="51" t="s">
        <v>190</v>
      </c>
      <c r="F66" s="52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</row>
    <row r="67" spans="1:21" ht="15.75" customHeight="1">
      <c r="A67" s="50">
        <f t="shared" si="0"/>
        <v>62</v>
      </c>
      <c r="B67" s="51" t="s">
        <v>81</v>
      </c>
      <c r="C67" s="51" t="s">
        <v>186</v>
      </c>
      <c r="D67" s="51" t="s">
        <v>189</v>
      </c>
      <c r="E67" s="51" t="s">
        <v>191</v>
      </c>
      <c r="F67" s="52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</row>
    <row r="68" spans="1:21" ht="15.75" customHeight="1">
      <c r="A68" s="50">
        <f t="shared" si="0"/>
        <v>63</v>
      </c>
      <c r="B68" s="51" t="s">
        <v>81</v>
      </c>
      <c r="C68" s="51" t="s">
        <v>186</v>
      </c>
      <c r="D68" s="51" t="s">
        <v>189</v>
      </c>
      <c r="E68" s="51" t="s">
        <v>192</v>
      </c>
      <c r="F68" s="52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</row>
    <row r="69" spans="1:21" ht="15.75" customHeight="1">
      <c r="A69" s="50">
        <f t="shared" si="0"/>
        <v>64</v>
      </c>
      <c r="B69" s="51" t="s">
        <v>81</v>
      </c>
      <c r="C69" s="51" t="s">
        <v>186</v>
      </c>
      <c r="D69" s="51" t="s">
        <v>189</v>
      </c>
      <c r="E69" s="51" t="s">
        <v>193</v>
      </c>
      <c r="F69" s="52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</row>
    <row r="70" spans="1:21" ht="15.75" customHeight="1">
      <c r="A70" s="50">
        <f t="shared" si="0"/>
        <v>65</v>
      </c>
      <c r="B70" s="51" t="s">
        <v>81</v>
      </c>
      <c r="C70" s="51" t="s">
        <v>186</v>
      </c>
      <c r="D70" s="51" t="s">
        <v>189</v>
      </c>
      <c r="E70" s="51" t="s">
        <v>194</v>
      </c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</row>
    <row r="71" spans="1:21" ht="15.75" customHeight="1">
      <c r="A71" s="50">
        <f t="shared" ref="A71:A134" si="1">A70+1</f>
        <v>66</v>
      </c>
      <c r="B71" s="51" t="s">
        <v>81</v>
      </c>
      <c r="C71" s="51" t="s">
        <v>186</v>
      </c>
      <c r="D71" s="51" t="s">
        <v>189</v>
      </c>
      <c r="E71" s="51" t="s">
        <v>195</v>
      </c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</row>
    <row r="72" spans="1:21" ht="15.75" customHeight="1">
      <c r="A72" s="50">
        <f t="shared" si="1"/>
        <v>67</v>
      </c>
      <c r="B72" s="51" t="s">
        <v>81</v>
      </c>
      <c r="C72" s="51" t="s">
        <v>186</v>
      </c>
      <c r="D72" s="51" t="s">
        <v>189</v>
      </c>
      <c r="E72" s="51" t="s">
        <v>196</v>
      </c>
      <c r="F72" s="52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</row>
    <row r="73" spans="1:21" ht="15.75" customHeight="1">
      <c r="A73" s="50">
        <f t="shared" si="1"/>
        <v>68</v>
      </c>
      <c r="B73" s="51" t="s">
        <v>81</v>
      </c>
      <c r="C73" s="51" t="s">
        <v>186</v>
      </c>
      <c r="D73" s="51" t="s">
        <v>189</v>
      </c>
      <c r="E73" s="51" t="s">
        <v>197</v>
      </c>
      <c r="F73" s="52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</row>
    <row r="74" spans="1:21" ht="15.75" customHeight="1">
      <c r="A74" s="50">
        <f t="shared" si="1"/>
        <v>69</v>
      </c>
      <c r="B74" s="51" t="s">
        <v>81</v>
      </c>
      <c r="C74" s="51" t="s">
        <v>186</v>
      </c>
      <c r="D74" s="51" t="s">
        <v>198</v>
      </c>
      <c r="E74" s="51" t="s">
        <v>199</v>
      </c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</row>
    <row r="75" spans="1:21" ht="15.75" customHeight="1">
      <c r="A75" s="50">
        <f t="shared" si="1"/>
        <v>70</v>
      </c>
      <c r="B75" s="51" t="s">
        <v>81</v>
      </c>
      <c r="C75" s="51" t="s">
        <v>186</v>
      </c>
      <c r="D75" s="51" t="s">
        <v>198</v>
      </c>
      <c r="E75" s="51" t="s">
        <v>200</v>
      </c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</row>
    <row r="76" spans="1:21" ht="15.75" customHeight="1">
      <c r="A76" s="50">
        <f t="shared" si="1"/>
        <v>71</v>
      </c>
      <c r="B76" s="51" t="s">
        <v>81</v>
      </c>
      <c r="C76" s="51" t="s">
        <v>186</v>
      </c>
      <c r="D76" s="51" t="s">
        <v>201</v>
      </c>
      <c r="E76" s="51" t="s">
        <v>202</v>
      </c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</row>
    <row r="77" spans="1:21" ht="15.75" customHeight="1">
      <c r="A77" s="50">
        <f t="shared" si="1"/>
        <v>72</v>
      </c>
      <c r="B77" s="51" t="s">
        <v>81</v>
      </c>
      <c r="C77" s="51" t="s">
        <v>186</v>
      </c>
      <c r="D77" s="51" t="s">
        <v>203</v>
      </c>
      <c r="E77" s="51" t="s">
        <v>204</v>
      </c>
      <c r="F77" s="52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</row>
    <row r="78" spans="1:21" ht="15.75" customHeight="1">
      <c r="A78" s="50">
        <f t="shared" si="1"/>
        <v>73</v>
      </c>
      <c r="B78" s="51" t="s">
        <v>81</v>
      </c>
      <c r="C78" s="51" t="s">
        <v>186</v>
      </c>
      <c r="D78" s="51" t="s">
        <v>205</v>
      </c>
      <c r="E78" s="51" t="s">
        <v>206</v>
      </c>
      <c r="F78" s="52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</row>
    <row r="79" spans="1:21" ht="15.75" customHeight="1">
      <c r="A79" s="50">
        <f t="shared" si="1"/>
        <v>74</v>
      </c>
      <c r="B79" s="51" t="s">
        <v>81</v>
      </c>
      <c r="C79" s="51" t="s">
        <v>186</v>
      </c>
      <c r="D79" s="51" t="s">
        <v>207</v>
      </c>
      <c r="E79" s="51" t="s">
        <v>208</v>
      </c>
      <c r="F79" s="52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</row>
    <row r="80" spans="1:21" ht="15.75" customHeight="1">
      <c r="A80" s="50">
        <f t="shared" si="1"/>
        <v>75</v>
      </c>
      <c r="B80" s="51" t="s">
        <v>81</v>
      </c>
      <c r="C80" s="51" t="s">
        <v>186</v>
      </c>
      <c r="D80" s="51" t="s">
        <v>207</v>
      </c>
      <c r="E80" s="51" t="s">
        <v>209</v>
      </c>
      <c r="F80" s="52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</row>
    <row r="81" spans="1:21" ht="15.75" customHeight="1">
      <c r="A81" s="50">
        <f t="shared" si="1"/>
        <v>76</v>
      </c>
      <c r="B81" s="51" t="s">
        <v>81</v>
      </c>
      <c r="C81" s="51" t="s">
        <v>186</v>
      </c>
      <c r="D81" s="51" t="s">
        <v>210</v>
      </c>
      <c r="E81" s="51" t="s">
        <v>211</v>
      </c>
      <c r="F81" s="52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</row>
    <row r="82" spans="1:21" ht="15.75" customHeight="1">
      <c r="A82" s="50">
        <f t="shared" si="1"/>
        <v>77</v>
      </c>
      <c r="B82" s="51" t="s">
        <v>81</v>
      </c>
      <c r="C82" s="51" t="s">
        <v>186</v>
      </c>
      <c r="D82" s="51" t="s">
        <v>210</v>
      </c>
      <c r="E82" s="51" t="s">
        <v>212</v>
      </c>
      <c r="F82" s="52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</row>
    <row r="83" spans="1:21" ht="15.75" customHeight="1">
      <c r="A83" s="50">
        <f t="shared" si="1"/>
        <v>78</v>
      </c>
      <c r="B83" s="51" t="s">
        <v>81</v>
      </c>
      <c r="C83" s="51" t="s">
        <v>186</v>
      </c>
      <c r="D83" s="51" t="s">
        <v>210</v>
      </c>
      <c r="E83" s="51" t="s">
        <v>213</v>
      </c>
      <c r="F83" s="52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</row>
    <row r="84" spans="1:21" ht="15.75" customHeight="1">
      <c r="A84" s="50">
        <f t="shared" si="1"/>
        <v>79</v>
      </c>
      <c r="B84" s="51" t="s">
        <v>81</v>
      </c>
      <c r="C84" s="51" t="s">
        <v>186</v>
      </c>
      <c r="D84" s="51" t="s">
        <v>210</v>
      </c>
      <c r="E84" s="51" t="s">
        <v>214</v>
      </c>
      <c r="F84" s="52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</row>
    <row r="85" spans="1:21" ht="15.75" customHeight="1">
      <c r="A85" s="50">
        <f t="shared" si="1"/>
        <v>80</v>
      </c>
      <c r="B85" s="51" t="s">
        <v>81</v>
      </c>
      <c r="C85" s="51" t="s">
        <v>186</v>
      </c>
      <c r="D85" s="51" t="s">
        <v>215</v>
      </c>
      <c r="E85" s="51" t="s">
        <v>216</v>
      </c>
      <c r="F85" s="52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</row>
    <row r="86" spans="1:21" ht="15.75" customHeight="1">
      <c r="A86" s="50">
        <f t="shared" si="1"/>
        <v>81</v>
      </c>
      <c r="B86" s="51" t="s">
        <v>81</v>
      </c>
      <c r="C86" s="51" t="s">
        <v>186</v>
      </c>
      <c r="D86" s="51" t="s">
        <v>215</v>
      </c>
      <c r="E86" s="51" t="s">
        <v>217</v>
      </c>
      <c r="F86" s="52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</row>
    <row r="87" spans="1:21" ht="15.75" customHeight="1">
      <c r="A87" s="50">
        <f t="shared" si="1"/>
        <v>82</v>
      </c>
      <c r="B87" s="51" t="s">
        <v>81</v>
      </c>
      <c r="C87" s="51" t="s">
        <v>186</v>
      </c>
      <c r="D87" s="51" t="s">
        <v>218</v>
      </c>
      <c r="E87" s="51" t="s">
        <v>219</v>
      </c>
      <c r="F87" s="52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</row>
    <row r="88" spans="1:21" ht="15.75" customHeight="1">
      <c r="A88" s="50">
        <f t="shared" si="1"/>
        <v>83</v>
      </c>
      <c r="B88" s="51" t="s">
        <v>81</v>
      </c>
      <c r="C88" s="51" t="s">
        <v>186</v>
      </c>
      <c r="D88" s="51" t="s">
        <v>220</v>
      </c>
      <c r="E88" s="51" t="s">
        <v>221</v>
      </c>
      <c r="F88" s="52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</row>
    <row r="89" spans="1:21" ht="15.75" customHeight="1">
      <c r="A89" s="50">
        <f t="shared" si="1"/>
        <v>84</v>
      </c>
      <c r="B89" s="51" t="s">
        <v>81</v>
      </c>
      <c r="C89" s="51" t="s">
        <v>186</v>
      </c>
      <c r="D89" s="51" t="s">
        <v>222</v>
      </c>
      <c r="E89" s="51" t="s">
        <v>223</v>
      </c>
      <c r="F89" s="52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</row>
    <row r="90" spans="1:21" ht="15.75" customHeight="1">
      <c r="A90" s="50">
        <f t="shared" si="1"/>
        <v>85</v>
      </c>
      <c r="B90" s="51" t="s">
        <v>81</v>
      </c>
      <c r="C90" s="51" t="s">
        <v>224</v>
      </c>
      <c r="D90" s="51" t="s">
        <v>225</v>
      </c>
      <c r="E90" s="51" t="s">
        <v>226</v>
      </c>
      <c r="F90" s="52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</row>
    <row r="91" spans="1:21" ht="15.75" customHeight="1">
      <c r="A91" s="50">
        <f t="shared" si="1"/>
        <v>86</v>
      </c>
      <c r="B91" s="51" t="s">
        <v>81</v>
      </c>
      <c r="C91" s="51" t="s">
        <v>224</v>
      </c>
      <c r="D91" s="51" t="s">
        <v>225</v>
      </c>
      <c r="E91" s="51" t="s">
        <v>227</v>
      </c>
      <c r="F91" s="52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</row>
    <row r="92" spans="1:21" ht="15.75" customHeight="1">
      <c r="A92" s="50">
        <f t="shared" si="1"/>
        <v>87</v>
      </c>
      <c r="B92" s="51" t="s">
        <v>81</v>
      </c>
      <c r="C92" s="51" t="s">
        <v>224</v>
      </c>
      <c r="D92" s="51" t="s">
        <v>228</v>
      </c>
      <c r="E92" s="51" t="s">
        <v>229</v>
      </c>
      <c r="F92" s="52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</row>
    <row r="93" spans="1:21" ht="15.75" customHeight="1">
      <c r="A93" s="50">
        <f t="shared" si="1"/>
        <v>88</v>
      </c>
      <c r="B93" s="51" t="s">
        <v>81</v>
      </c>
      <c r="C93" s="51" t="s">
        <v>224</v>
      </c>
      <c r="D93" s="51" t="s">
        <v>228</v>
      </c>
      <c r="E93" s="51" t="s">
        <v>230</v>
      </c>
      <c r="F93" s="52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</row>
    <row r="94" spans="1:21" ht="15.75" customHeight="1">
      <c r="A94" s="50">
        <f t="shared" si="1"/>
        <v>89</v>
      </c>
      <c r="B94" s="51" t="s">
        <v>81</v>
      </c>
      <c r="C94" s="51" t="s">
        <v>224</v>
      </c>
      <c r="D94" s="51" t="s">
        <v>228</v>
      </c>
      <c r="E94" s="51" t="s">
        <v>231</v>
      </c>
      <c r="F94" s="52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</row>
    <row r="95" spans="1:21" ht="15.75" customHeight="1">
      <c r="A95" s="50">
        <f t="shared" si="1"/>
        <v>90</v>
      </c>
      <c r="B95" s="51" t="s">
        <v>81</v>
      </c>
      <c r="C95" s="51" t="s">
        <v>224</v>
      </c>
      <c r="D95" s="51" t="s">
        <v>232</v>
      </c>
      <c r="E95" s="51" t="s">
        <v>233</v>
      </c>
      <c r="F95" s="52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</row>
    <row r="96" spans="1:21" ht="15.75" customHeight="1">
      <c r="A96" s="50">
        <f t="shared" si="1"/>
        <v>91</v>
      </c>
      <c r="B96" s="51" t="s">
        <v>81</v>
      </c>
      <c r="C96" s="51" t="s">
        <v>234</v>
      </c>
      <c r="D96" s="51" t="s">
        <v>235</v>
      </c>
      <c r="E96" s="51" t="s">
        <v>236</v>
      </c>
      <c r="F96" s="52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</row>
    <row r="97" spans="1:21" ht="15.75" customHeight="1">
      <c r="A97" s="50">
        <f t="shared" si="1"/>
        <v>92</v>
      </c>
      <c r="B97" s="51" t="s">
        <v>81</v>
      </c>
      <c r="C97" s="51" t="s">
        <v>234</v>
      </c>
      <c r="D97" s="51" t="s">
        <v>237</v>
      </c>
      <c r="E97" s="51" t="s">
        <v>238</v>
      </c>
      <c r="F97" s="52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</row>
    <row r="98" spans="1:21" ht="15.75" customHeight="1">
      <c r="A98" s="50">
        <f t="shared" si="1"/>
        <v>93</v>
      </c>
      <c r="B98" s="51" t="s">
        <v>81</v>
      </c>
      <c r="C98" s="51" t="s">
        <v>239</v>
      </c>
      <c r="D98" s="51" t="s">
        <v>240</v>
      </c>
      <c r="E98" s="51" t="s">
        <v>241</v>
      </c>
      <c r="F98" s="52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</row>
    <row r="99" spans="1:21" ht="15.75" customHeight="1">
      <c r="A99" s="50">
        <f t="shared" si="1"/>
        <v>94</v>
      </c>
      <c r="B99" s="51" t="s">
        <v>81</v>
      </c>
      <c r="C99" s="51" t="s">
        <v>239</v>
      </c>
      <c r="D99" s="51" t="s">
        <v>242</v>
      </c>
      <c r="E99" s="51" t="s">
        <v>243</v>
      </c>
      <c r="F99" s="52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</row>
    <row r="100" spans="1:21" ht="15.75" customHeight="1">
      <c r="A100" s="50">
        <f t="shared" si="1"/>
        <v>95</v>
      </c>
      <c r="B100" s="51" t="s">
        <v>81</v>
      </c>
      <c r="C100" s="51" t="s">
        <v>239</v>
      </c>
      <c r="D100" s="51" t="s">
        <v>244</v>
      </c>
      <c r="E100" s="51" t="s">
        <v>245</v>
      </c>
      <c r="F100" s="52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</row>
    <row r="101" spans="1:21" ht="15.75" customHeight="1">
      <c r="A101" s="50">
        <f t="shared" si="1"/>
        <v>96</v>
      </c>
      <c r="B101" s="51" t="s">
        <v>81</v>
      </c>
      <c r="C101" s="51" t="s">
        <v>239</v>
      </c>
      <c r="D101" s="51" t="s">
        <v>244</v>
      </c>
      <c r="E101" s="51" t="s">
        <v>246</v>
      </c>
      <c r="F101" s="52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</row>
    <row r="102" spans="1:21" ht="15.75" customHeight="1">
      <c r="A102" s="50">
        <f t="shared" si="1"/>
        <v>97</v>
      </c>
      <c r="B102" s="51" t="s">
        <v>81</v>
      </c>
      <c r="C102" s="51" t="s">
        <v>239</v>
      </c>
      <c r="D102" s="51" t="s">
        <v>244</v>
      </c>
      <c r="E102" s="51" t="s">
        <v>247</v>
      </c>
      <c r="F102" s="52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</row>
    <row r="103" spans="1:21" ht="15.75" customHeight="1">
      <c r="A103" s="50">
        <f t="shared" si="1"/>
        <v>98</v>
      </c>
      <c r="B103" s="51" t="s">
        <v>81</v>
      </c>
      <c r="C103" s="51" t="s">
        <v>239</v>
      </c>
      <c r="D103" s="51" t="s">
        <v>248</v>
      </c>
      <c r="E103" s="51" t="s">
        <v>249</v>
      </c>
      <c r="F103" s="52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</row>
    <row r="104" spans="1:21" ht="15.75" customHeight="1">
      <c r="A104" s="50">
        <f t="shared" si="1"/>
        <v>99</v>
      </c>
      <c r="B104" s="51" t="s">
        <v>81</v>
      </c>
      <c r="C104" s="51" t="s">
        <v>239</v>
      </c>
      <c r="D104" s="51" t="s">
        <v>248</v>
      </c>
      <c r="E104" s="51" t="s">
        <v>250</v>
      </c>
      <c r="F104" s="52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</row>
    <row r="105" spans="1:21" ht="15.75" customHeight="1">
      <c r="A105" s="50">
        <f t="shared" si="1"/>
        <v>100</v>
      </c>
      <c r="B105" s="51" t="s">
        <v>81</v>
      </c>
      <c r="C105" s="51" t="s">
        <v>239</v>
      </c>
      <c r="D105" s="51" t="s">
        <v>248</v>
      </c>
      <c r="E105" s="51" t="s">
        <v>251</v>
      </c>
      <c r="F105" s="52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</row>
    <row r="106" spans="1:21" ht="15.75" customHeight="1">
      <c r="A106" s="50">
        <f t="shared" si="1"/>
        <v>101</v>
      </c>
      <c r="B106" s="51" t="s">
        <v>81</v>
      </c>
      <c r="C106" s="51" t="s">
        <v>239</v>
      </c>
      <c r="D106" s="51" t="s">
        <v>248</v>
      </c>
      <c r="E106" s="51" t="s">
        <v>252</v>
      </c>
      <c r="F106" s="52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</row>
    <row r="107" spans="1:21" ht="15.75" customHeight="1">
      <c r="A107" s="50">
        <f t="shared" si="1"/>
        <v>102</v>
      </c>
      <c r="B107" s="51" t="s">
        <v>81</v>
      </c>
      <c r="C107" s="51" t="s">
        <v>239</v>
      </c>
      <c r="D107" s="51" t="s">
        <v>248</v>
      </c>
      <c r="E107" s="51" t="s">
        <v>253</v>
      </c>
      <c r="F107" s="52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</row>
    <row r="108" spans="1:21" ht="15.75" customHeight="1">
      <c r="A108" s="50">
        <f t="shared" si="1"/>
        <v>103</v>
      </c>
      <c r="B108" s="51" t="s">
        <v>81</v>
      </c>
      <c r="C108" s="51" t="s">
        <v>239</v>
      </c>
      <c r="D108" s="51" t="s">
        <v>248</v>
      </c>
      <c r="E108" s="51" t="s">
        <v>254</v>
      </c>
      <c r="F108" s="52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</row>
    <row r="109" spans="1:21" ht="15.75" customHeight="1">
      <c r="A109" s="50">
        <f t="shared" si="1"/>
        <v>104</v>
      </c>
      <c r="B109" s="51" t="s">
        <v>81</v>
      </c>
      <c r="C109" s="51" t="s">
        <v>239</v>
      </c>
      <c r="D109" s="51" t="s">
        <v>248</v>
      </c>
      <c r="E109" s="51" t="s">
        <v>255</v>
      </c>
      <c r="F109" s="52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</row>
    <row r="110" spans="1:21" ht="15.75" customHeight="1">
      <c r="A110" s="50">
        <f t="shared" si="1"/>
        <v>105</v>
      </c>
      <c r="B110" s="51" t="s">
        <v>81</v>
      </c>
      <c r="C110" s="51" t="s">
        <v>239</v>
      </c>
      <c r="D110" s="51" t="s">
        <v>256</v>
      </c>
      <c r="E110" s="51" t="s">
        <v>257</v>
      </c>
      <c r="F110" s="52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</row>
    <row r="111" spans="1:21" ht="15.75" customHeight="1">
      <c r="A111" s="50">
        <f t="shared" si="1"/>
        <v>106</v>
      </c>
      <c r="B111" s="51" t="s">
        <v>81</v>
      </c>
      <c r="C111" s="51" t="s">
        <v>239</v>
      </c>
      <c r="D111" s="51" t="s">
        <v>258</v>
      </c>
      <c r="E111" s="51" t="s">
        <v>259</v>
      </c>
      <c r="F111" s="52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</row>
    <row r="112" spans="1:21" ht="15.75" customHeight="1">
      <c r="A112" s="50">
        <f t="shared" si="1"/>
        <v>107</v>
      </c>
      <c r="B112" s="51" t="s">
        <v>81</v>
      </c>
      <c r="C112" s="51" t="s">
        <v>239</v>
      </c>
      <c r="D112" s="51" t="s">
        <v>258</v>
      </c>
      <c r="E112" s="51" t="s">
        <v>260</v>
      </c>
      <c r="F112" s="52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</row>
    <row r="113" spans="1:21" ht="15.75" customHeight="1">
      <c r="A113" s="50">
        <f t="shared" si="1"/>
        <v>108</v>
      </c>
      <c r="B113" s="51" t="s">
        <v>81</v>
      </c>
      <c r="C113" s="51" t="s">
        <v>239</v>
      </c>
      <c r="D113" s="51" t="s">
        <v>261</v>
      </c>
      <c r="E113" s="51" t="s">
        <v>262</v>
      </c>
      <c r="F113" s="52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</row>
    <row r="114" spans="1:21" ht="15.75" customHeight="1">
      <c r="A114" s="50">
        <f t="shared" si="1"/>
        <v>109</v>
      </c>
      <c r="B114" s="51" t="s">
        <v>81</v>
      </c>
      <c r="C114" s="51" t="s">
        <v>239</v>
      </c>
      <c r="D114" s="51" t="s">
        <v>263</v>
      </c>
      <c r="E114" s="51" t="s">
        <v>264</v>
      </c>
      <c r="F114" s="52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</row>
    <row r="115" spans="1:21" ht="15.75" customHeight="1">
      <c r="A115" s="50">
        <f t="shared" si="1"/>
        <v>110</v>
      </c>
      <c r="B115" s="51" t="s">
        <v>81</v>
      </c>
      <c r="C115" s="51" t="s">
        <v>239</v>
      </c>
      <c r="D115" s="51" t="s">
        <v>263</v>
      </c>
      <c r="E115" s="51" t="s">
        <v>265</v>
      </c>
      <c r="F115" s="52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</row>
    <row r="116" spans="1:21" ht="15.75" customHeight="1">
      <c r="A116" s="50">
        <f t="shared" si="1"/>
        <v>111</v>
      </c>
      <c r="B116" s="51" t="s">
        <v>81</v>
      </c>
      <c r="C116" s="51" t="s">
        <v>239</v>
      </c>
      <c r="D116" s="51" t="s">
        <v>266</v>
      </c>
      <c r="E116" s="51" t="s">
        <v>267</v>
      </c>
      <c r="F116" s="52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</row>
    <row r="117" spans="1:21" ht="15.75" customHeight="1">
      <c r="A117" s="50">
        <f t="shared" si="1"/>
        <v>112</v>
      </c>
      <c r="B117" s="51" t="s">
        <v>81</v>
      </c>
      <c r="C117" s="51" t="s">
        <v>239</v>
      </c>
      <c r="D117" s="51" t="s">
        <v>266</v>
      </c>
      <c r="E117" s="51" t="s">
        <v>268</v>
      </c>
      <c r="F117" s="52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</row>
    <row r="118" spans="1:21" ht="15.75" customHeight="1">
      <c r="A118" s="50">
        <f t="shared" si="1"/>
        <v>113</v>
      </c>
      <c r="B118" s="51" t="s">
        <v>81</v>
      </c>
      <c r="C118" s="51" t="s">
        <v>239</v>
      </c>
      <c r="D118" s="51" t="s">
        <v>269</v>
      </c>
      <c r="E118" s="51" t="s">
        <v>270</v>
      </c>
      <c r="F118" s="52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</row>
    <row r="119" spans="1:21" ht="15.75" customHeight="1">
      <c r="A119" s="50">
        <f t="shared" si="1"/>
        <v>114</v>
      </c>
      <c r="B119" s="51" t="s">
        <v>81</v>
      </c>
      <c r="C119" s="51" t="s">
        <v>239</v>
      </c>
      <c r="D119" s="51" t="s">
        <v>271</v>
      </c>
      <c r="E119" s="51" t="s">
        <v>272</v>
      </c>
      <c r="F119" s="52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</row>
    <row r="120" spans="1:21" ht="15.75" customHeight="1">
      <c r="A120" s="50">
        <f t="shared" si="1"/>
        <v>115</v>
      </c>
      <c r="B120" s="51" t="s">
        <v>81</v>
      </c>
      <c r="C120" s="51" t="s">
        <v>239</v>
      </c>
      <c r="D120" s="51" t="s">
        <v>273</v>
      </c>
      <c r="E120" s="51" t="s">
        <v>274</v>
      </c>
      <c r="F120" s="52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</row>
    <row r="121" spans="1:21" ht="15.75" customHeight="1">
      <c r="A121" s="50">
        <f t="shared" si="1"/>
        <v>116</v>
      </c>
      <c r="B121" s="51" t="s">
        <v>81</v>
      </c>
      <c r="C121" s="51" t="s">
        <v>239</v>
      </c>
      <c r="D121" s="51" t="s">
        <v>275</v>
      </c>
      <c r="E121" s="51" t="s">
        <v>276</v>
      </c>
      <c r="F121" s="52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</row>
    <row r="122" spans="1:21" ht="15.75" customHeight="1">
      <c r="A122" s="50">
        <f t="shared" si="1"/>
        <v>117</v>
      </c>
      <c r="B122" s="51" t="s">
        <v>81</v>
      </c>
      <c r="C122" s="51" t="s">
        <v>277</v>
      </c>
      <c r="D122" s="51" t="s">
        <v>278</v>
      </c>
      <c r="E122" s="51" t="s">
        <v>279</v>
      </c>
      <c r="F122" s="52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</row>
    <row r="123" spans="1:21" ht="15.75" customHeight="1">
      <c r="A123" s="50">
        <f t="shared" si="1"/>
        <v>118</v>
      </c>
      <c r="B123" s="51" t="s">
        <v>81</v>
      </c>
      <c r="C123" s="51" t="s">
        <v>277</v>
      </c>
      <c r="D123" s="51" t="s">
        <v>280</v>
      </c>
      <c r="E123" s="51" t="s">
        <v>281</v>
      </c>
      <c r="F123" s="52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</row>
    <row r="124" spans="1:21" ht="15.75" customHeight="1">
      <c r="A124" s="50">
        <f t="shared" si="1"/>
        <v>119</v>
      </c>
      <c r="B124" s="51" t="s">
        <v>81</v>
      </c>
      <c r="C124" s="51" t="s">
        <v>277</v>
      </c>
      <c r="D124" s="51" t="s">
        <v>282</v>
      </c>
      <c r="E124" s="51" t="s">
        <v>283</v>
      </c>
      <c r="F124" s="52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</row>
    <row r="125" spans="1:21" ht="15.75" customHeight="1">
      <c r="A125" s="50">
        <f t="shared" si="1"/>
        <v>120</v>
      </c>
      <c r="B125" s="51" t="s">
        <v>81</v>
      </c>
      <c r="C125" s="51" t="s">
        <v>277</v>
      </c>
      <c r="D125" s="51" t="s">
        <v>284</v>
      </c>
      <c r="E125" s="51" t="s">
        <v>285</v>
      </c>
      <c r="F125" s="52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</row>
    <row r="126" spans="1:21" ht="15.75" customHeight="1">
      <c r="A126" s="50">
        <f t="shared" si="1"/>
        <v>121</v>
      </c>
      <c r="B126" s="51" t="s">
        <v>81</v>
      </c>
      <c r="C126" s="51" t="s">
        <v>277</v>
      </c>
      <c r="D126" s="51" t="s">
        <v>286</v>
      </c>
      <c r="E126" s="51" t="s">
        <v>287</v>
      </c>
      <c r="F126" s="52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</row>
    <row r="127" spans="1:21" ht="15.75" customHeight="1">
      <c r="A127" s="50">
        <f t="shared" si="1"/>
        <v>122</v>
      </c>
      <c r="B127" s="51" t="s">
        <v>81</v>
      </c>
      <c r="C127" s="51" t="s">
        <v>277</v>
      </c>
      <c r="D127" s="51" t="s">
        <v>286</v>
      </c>
      <c r="E127" s="51" t="s">
        <v>288</v>
      </c>
      <c r="F127" s="52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</row>
    <row r="128" spans="1:21" ht="15.75" customHeight="1">
      <c r="A128" s="50">
        <f t="shared" si="1"/>
        <v>123</v>
      </c>
      <c r="B128" s="51" t="s">
        <v>81</v>
      </c>
      <c r="C128" s="51" t="s">
        <v>277</v>
      </c>
      <c r="D128" s="51" t="s">
        <v>286</v>
      </c>
      <c r="E128" s="51" t="s">
        <v>289</v>
      </c>
      <c r="F128" s="52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</row>
    <row r="129" spans="1:21" ht="15.75" customHeight="1">
      <c r="A129" s="50">
        <f t="shared" si="1"/>
        <v>124</v>
      </c>
      <c r="B129" s="51" t="s">
        <v>81</v>
      </c>
      <c r="C129" s="51" t="s">
        <v>277</v>
      </c>
      <c r="D129" s="51" t="s">
        <v>290</v>
      </c>
      <c r="E129" s="51" t="s">
        <v>291</v>
      </c>
      <c r="F129" s="52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</row>
    <row r="130" spans="1:21" ht="15.75" customHeight="1">
      <c r="A130" s="50">
        <f t="shared" si="1"/>
        <v>125</v>
      </c>
      <c r="B130" s="51" t="s">
        <v>81</v>
      </c>
      <c r="C130" s="51" t="s">
        <v>277</v>
      </c>
      <c r="D130" s="51" t="s">
        <v>292</v>
      </c>
      <c r="E130" s="51" t="s">
        <v>293</v>
      </c>
      <c r="F130" s="52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</row>
    <row r="131" spans="1:21" ht="15.75" customHeight="1">
      <c r="A131" s="50">
        <f t="shared" si="1"/>
        <v>126</v>
      </c>
      <c r="B131" s="51" t="s">
        <v>81</v>
      </c>
      <c r="C131" s="51" t="s">
        <v>277</v>
      </c>
      <c r="D131" s="51" t="s">
        <v>292</v>
      </c>
      <c r="E131" s="51" t="s">
        <v>294</v>
      </c>
      <c r="F131" s="52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</row>
    <row r="132" spans="1:21" ht="15.75" customHeight="1">
      <c r="A132" s="50">
        <f t="shared" si="1"/>
        <v>127</v>
      </c>
      <c r="B132" s="51" t="s">
        <v>81</v>
      </c>
      <c r="C132" s="51" t="s">
        <v>277</v>
      </c>
      <c r="D132" s="51" t="s">
        <v>292</v>
      </c>
      <c r="E132" s="51" t="s">
        <v>295</v>
      </c>
      <c r="F132" s="52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</row>
    <row r="133" spans="1:21" ht="15.75" customHeight="1">
      <c r="A133" s="50">
        <f t="shared" si="1"/>
        <v>128</v>
      </c>
      <c r="B133" s="51" t="s">
        <v>81</v>
      </c>
      <c r="C133" s="51" t="s">
        <v>277</v>
      </c>
      <c r="D133" s="51" t="s">
        <v>296</v>
      </c>
      <c r="E133" s="51" t="s">
        <v>297</v>
      </c>
      <c r="F133" s="52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</row>
    <row r="134" spans="1:21" ht="15.75" customHeight="1">
      <c r="A134" s="50">
        <f t="shared" si="1"/>
        <v>129</v>
      </c>
      <c r="B134" s="51" t="s">
        <v>81</v>
      </c>
      <c r="C134" s="51" t="s">
        <v>277</v>
      </c>
      <c r="D134" s="51" t="s">
        <v>298</v>
      </c>
      <c r="E134" s="51" t="s">
        <v>299</v>
      </c>
      <c r="F134" s="52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</row>
    <row r="135" spans="1:21" ht="15.75" customHeight="1">
      <c r="A135" s="50">
        <f t="shared" ref="A135:A183" si="2">A134+1</f>
        <v>130</v>
      </c>
      <c r="B135" s="51" t="s">
        <v>81</v>
      </c>
      <c r="C135" s="51" t="s">
        <v>277</v>
      </c>
      <c r="D135" s="51" t="s">
        <v>300</v>
      </c>
      <c r="E135" s="51" t="s">
        <v>301</v>
      </c>
      <c r="F135" s="52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</row>
    <row r="136" spans="1:21" ht="15.75" customHeight="1">
      <c r="A136" s="50">
        <f t="shared" si="2"/>
        <v>131</v>
      </c>
      <c r="B136" s="51" t="s">
        <v>81</v>
      </c>
      <c r="C136" s="51" t="s">
        <v>277</v>
      </c>
      <c r="D136" s="51" t="s">
        <v>302</v>
      </c>
      <c r="E136" s="51" t="s">
        <v>303</v>
      </c>
      <c r="F136" s="52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</row>
    <row r="137" spans="1:21" ht="15.75" customHeight="1">
      <c r="A137" s="50">
        <f t="shared" si="2"/>
        <v>132</v>
      </c>
      <c r="B137" s="51" t="s">
        <v>81</v>
      </c>
      <c r="C137" s="51" t="s">
        <v>277</v>
      </c>
      <c r="D137" s="51" t="s">
        <v>304</v>
      </c>
      <c r="E137" s="51" t="s">
        <v>305</v>
      </c>
      <c r="F137" s="52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</row>
    <row r="138" spans="1:21" ht="15.75" customHeight="1">
      <c r="A138" s="50">
        <f t="shared" si="2"/>
        <v>133</v>
      </c>
      <c r="B138" s="51" t="s">
        <v>81</v>
      </c>
      <c r="C138" s="51" t="s">
        <v>277</v>
      </c>
      <c r="D138" s="51" t="s">
        <v>304</v>
      </c>
      <c r="E138" s="51" t="s">
        <v>306</v>
      </c>
      <c r="F138" s="52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</row>
    <row r="139" spans="1:21" ht="15.75" customHeight="1">
      <c r="A139" s="50">
        <f t="shared" si="2"/>
        <v>134</v>
      </c>
      <c r="B139" s="51" t="s">
        <v>81</v>
      </c>
      <c r="C139" s="51" t="s">
        <v>277</v>
      </c>
      <c r="D139" s="51" t="s">
        <v>307</v>
      </c>
      <c r="E139" s="51" t="s">
        <v>308</v>
      </c>
      <c r="F139" s="52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</row>
    <row r="140" spans="1:21" ht="15.75" customHeight="1">
      <c r="A140" s="50">
        <f t="shared" si="2"/>
        <v>135</v>
      </c>
      <c r="B140" s="51" t="s">
        <v>81</v>
      </c>
      <c r="C140" s="51" t="s">
        <v>277</v>
      </c>
      <c r="D140" s="51" t="s">
        <v>309</v>
      </c>
      <c r="E140" s="51" t="s">
        <v>310</v>
      </c>
      <c r="F140" s="52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</row>
    <row r="141" spans="1:21" ht="15.75" customHeight="1">
      <c r="A141" s="50">
        <f t="shared" si="2"/>
        <v>136</v>
      </c>
      <c r="B141" s="51" t="s">
        <v>81</v>
      </c>
      <c r="C141" s="51" t="s">
        <v>277</v>
      </c>
      <c r="D141" s="51" t="s">
        <v>309</v>
      </c>
      <c r="E141" s="51" t="s">
        <v>311</v>
      </c>
      <c r="F141" s="52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</row>
    <row r="142" spans="1:21" ht="15.75" customHeight="1">
      <c r="A142" s="50">
        <f t="shared" si="2"/>
        <v>137</v>
      </c>
      <c r="B142" s="51" t="s">
        <v>81</v>
      </c>
      <c r="C142" s="51" t="s">
        <v>277</v>
      </c>
      <c r="D142" s="51" t="s">
        <v>312</v>
      </c>
      <c r="E142" s="51" t="s">
        <v>313</v>
      </c>
      <c r="F142" s="52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</row>
    <row r="143" spans="1:21" ht="15.75" customHeight="1">
      <c r="A143" s="50">
        <f t="shared" si="2"/>
        <v>138</v>
      </c>
      <c r="B143" s="51" t="s">
        <v>81</v>
      </c>
      <c r="C143" s="51" t="s">
        <v>277</v>
      </c>
      <c r="D143" s="51" t="s">
        <v>314</v>
      </c>
      <c r="E143" s="51" t="s">
        <v>315</v>
      </c>
      <c r="F143" s="52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</row>
    <row r="144" spans="1:21" ht="15.75" customHeight="1">
      <c r="A144" s="50">
        <f t="shared" si="2"/>
        <v>139</v>
      </c>
      <c r="B144" s="51" t="s">
        <v>81</v>
      </c>
      <c r="C144" s="51" t="s">
        <v>277</v>
      </c>
      <c r="D144" s="51" t="s">
        <v>314</v>
      </c>
      <c r="E144" s="51" t="s">
        <v>316</v>
      </c>
      <c r="F144" s="52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</row>
    <row r="145" spans="1:21" ht="15.75" customHeight="1">
      <c r="A145" s="50">
        <f t="shared" si="2"/>
        <v>140</v>
      </c>
      <c r="B145" s="51" t="s">
        <v>81</v>
      </c>
      <c r="C145" s="51" t="s">
        <v>317</v>
      </c>
      <c r="D145" s="51" t="s">
        <v>318</v>
      </c>
      <c r="E145" s="51" t="s">
        <v>319</v>
      </c>
      <c r="F145" s="52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</row>
    <row r="146" spans="1:21" ht="15.75" customHeight="1">
      <c r="A146" s="50">
        <f t="shared" si="2"/>
        <v>141</v>
      </c>
      <c r="B146" s="51" t="s">
        <v>81</v>
      </c>
      <c r="C146" s="51" t="s">
        <v>317</v>
      </c>
      <c r="D146" s="51" t="s">
        <v>318</v>
      </c>
      <c r="E146" s="51" t="s">
        <v>320</v>
      </c>
      <c r="F146" s="52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</row>
    <row r="147" spans="1:21" ht="15.75" customHeight="1">
      <c r="A147" s="50">
        <f t="shared" si="2"/>
        <v>142</v>
      </c>
      <c r="B147" s="51" t="s">
        <v>81</v>
      </c>
      <c r="C147" s="51" t="s">
        <v>317</v>
      </c>
      <c r="D147" s="51" t="s">
        <v>318</v>
      </c>
      <c r="E147" s="51" t="s">
        <v>321</v>
      </c>
      <c r="F147" s="52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</row>
    <row r="148" spans="1:21" ht="15.75" customHeight="1">
      <c r="A148" s="50">
        <f t="shared" si="2"/>
        <v>143</v>
      </c>
      <c r="B148" s="51" t="s">
        <v>81</v>
      </c>
      <c r="C148" s="51" t="s">
        <v>317</v>
      </c>
      <c r="D148" s="51" t="s">
        <v>318</v>
      </c>
      <c r="E148" s="51" t="s">
        <v>322</v>
      </c>
      <c r="F148" s="52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</row>
    <row r="149" spans="1:21" ht="15.75" customHeight="1">
      <c r="A149" s="50">
        <f t="shared" si="2"/>
        <v>144</v>
      </c>
      <c r="B149" s="51" t="s">
        <v>81</v>
      </c>
      <c r="C149" s="51" t="s">
        <v>317</v>
      </c>
      <c r="D149" s="51" t="s">
        <v>318</v>
      </c>
      <c r="E149" s="51" t="s">
        <v>323</v>
      </c>
      <c r="F149" s="52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</row>
    <row r="150" spans="1:21" ht="15.75" customHeight="1">
      <c r="A150" s="50">
        <f t="shared" si="2"/>
        <v>145</v>
      </c>
      <c r="B150" s="51" t="s">
        <v>81</v>
      </c>
      <c r="C150" s="51" t="s">
        <v>317</v>
      </c>
      <c r="D150" s="51" t="s">
        <v>324</v>
      </c>
      <c r="E150" s="51" t="s">
        <v>325</v>
      </c>
      <c r="F150" s="52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</row>
    <row r="151" spans="1:21" ht="15.75" customHeight="1">
      <c r="A151" s="50">
        <f t="shared" si="2"/>
        <v>146</v>
      </c>
      <c r="B151" s="51" t="s">
        <v>81</v>
      </c>
      <c r="C151" s="51" t="s">
        <v>317</v>
      </c>
      <c r="D151" s="51" t="s">
        <v>324</v>
      </c>
      <c r="E151" s="51" t="s">
        <v>326</v>
      </c>
      <c r="F151" s="52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</row>
    <row r="152" spans="1:21" ht="15.75" customHeight="1">
      <c r="A152" s="50">
        <f t="shared" si="2"/>
        <v>147</v>
      </c>
      <c r="B152" s="51" t="s">
        <v>81</v>
      </c>
      <c r="C152" s="51" t="s">
        <v>317</v>
      </c>
      <c r="D152" s="51" t="s">
        <v>324</v>
      </c>
      <c r="E152" s="51" t="s">
        <v>327</v>
      </c>
      <c r="F152" s="52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</row>
    <row r="153" spans="1:21" ht="15.75" customHeight="1">
      <c r="A153" s="50">
        <f t="shared" si="2"/>
        <v>148</v>
      </c>
      <c r="B153" s="51" t="s">
        <v>81</v>
      </c>
      <c r="C153" s="51" t="s">
        <v>317</v>
      </c>
      <c r="D153" s="51" t="s">
        <v>324</v>
      </c>
      <c r="E153" s="51" t="s">
        <v>328</v>
      </c>
      <c r="F153" s="52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</row>
    <row r="154" spans="1:21" ht="15.75" customHeight="1">
      <c r="A154" s="50">
        <f t="shared" si="2"/>
        <v>149</v>
      </c>
      <c r="B154" s="51" t="s">
        <v>81</v>
      </c>
      <c r="C154" s="51" t="s">
        <v>317</v>
      </c>
      <c r="D154" s="51" t="s">
        <v>324</v>
      </c>
      <c r="E154" s="51" t="s">
        <v>329</v>
      </c>
      <c r="F154" s="52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</row>
    <row r="155" spans="1:21" ht="15.75" customHeight="1">
      <c r="A155" s="50">
        <f t="shared" si="2"/>
        <v>150</v>
      </c>
      <c r="B155" s="51" t="s">
        <v>81</v>
      </c>
      <c r="C155" s="51" t="s">
        <v>317</v>
      </c>
      <c r="D155" s="51" t="s">
        <v>324</v>
      </c>
      <c r="E155" s="51" t="s">
        <v>330</v>
      </c>
      <c r="F155" s="52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</row>
    <row r="156" spans="1:21" ht="15.75" customHeight="1">
      <c r="A156" s="50">
        <f t="shared" si="2"/>
        <v>151</v>
      </c>
      <c r="B156" s="51" t="s">
        <v>81</v>
      </c>
      <c r="C156" s="51" t="s">
        <v>317</v>
      </c>
      <c r="D156" s="51" t="s">
        <v>324</v>
      </c>
      <c r="E156" s="51" t="s">
        <v>331</v>
      </c>
      <c r="F156" s="52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</row>
    <row r="157" spans="1:21" ht="15.75" customHeight="1">
      <c r="A157" s="50">
        <f t="shared" si="2"/>
        <v>152</v>
      </c>
      <c r="B157" s="51" t="s">
        <v>81</v>
      </c>
      <c r="C157" s="51" t="s">
        <v>317</v>
      </c>
      <c r="D157" s="51" t="s">
        <v>332</v>
      </c>
      <c r="E157" s="51" t="s">
        <v>333</v>
      </c>
      <c r="F157" s="52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</row>
    <row r="158" spans="1:21" ht="15.75" customHeight="1">
      <c r="A158" s="50">
        <f t="shared" si="2"/>
        <v>153</v>
      </c>
      <c r="B158" s="51" t="s">
        <v>81</v>
      </c>
      <c r="C158" s="51" t="s">
        <v>317</v>
      </c>
      <c r="D158" s="51" t="s">
        <v>334</v>
      </c>
      <c r="E158" s="51" t="s">
        <v>335</v>
      </c>
      <c r="F158" s="52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</row>
    <row r="159" spans="1:21" ht="15.75" customHeight="1">
      <c r="A159" s="50">
        <f t="shared" si="2"/>
        <v>154</v>
      </c>
      <c r="B159" s="51" t="s">
        <v>81</v>
      </c>
      <c r="C159" s="51" t="s">
        <v>317</v>
      </c>
      <c r="D159" s="51" t="s">
        <v>334</v>
      </c>
      <c r="E159" s="51" t="s">
        <v>336</v>
      </c>
      <c r="F159" s="52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</row>
    <row r="160" spans="1:21" ht="15.75" customHeight="1">
      <c r="A160" s="50">
        <f t="shared" si="2"/>
        <v>155</v>
      </c>
      <c r="B160" s="51" t="s">
        <v>81</v>
      </c>
      <c r="C160" s="51" t="s">
        <v>317</v>
      </c>
      <c r="D160" s="51" t="s">
        <v>334</v>
      </c>
      <c r="E160" s="51" t="s">
        <v>337</v>
      </c>
      <c r="F160" s="52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</row>
    <row r="161" spans="1:21" ht="15.75" customHeight="1">
      <c r="A161" s="50">
        <f t="shared" si="2"/>
        <v>156</v>
      </c>
      <c r="B161" s="51" t="s">
        <v>81</v>
      </c>
      <c r="C161" s="51" t="s">
        <v>317</v>
      </c>
      <c r="D161" s="51" t="s">
        <v>338</v>
      </c>
      <c r="E161" s="51" t="s">
        <v>339</v>
      </c>
      <c r="F161" s="52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</row>
    <row r="162" spans="1:21" ht="15.75" customHeight="1">
      <c r="A162" s="50">
        <f t="shared" si="2"/>
        <v>157</v>
      </c>
      <c r="B162" s="51" t="s">
        <v>81</v>
      </c>
      <c r="C162" s="51" t="s">
        <v>317</v>
      </c>
      <c r="D162" s="51" t="s">
        <v>340</v>
      </c>
      <c r="E162" s="51" t="s">
        <v>341</v>
      </c>
      <c r="F162" s="52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</row>
    <row r="163" spans="1:21" ht="15.75" customHeight="1">
      <c r="A163" s="50">
        <f t="shared" si="2"/>
        <v>158</v>
      </c>
      <c r="B163" s="51" t="s">
        <v>81</v>
      </c>
      <c r="C163" s="51" t="s">
        <v>317</v>
      </c>
      <c r="D163" s="51" t="s">
        <v>342</v>
      </c>
      <c r="E163" s="51" t="s">
        <v>343</v>
      </c>
      <c r="F163" s="52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</row>
    <row r="164" spans="1:21" ht="15.75" customHeight="1">
      <c r="A164" s="50">
        <f t="shared" si="2"/>
        <v>159</v>
      </c>
      <c r="B164" s="51" t="s">
        <v>81</v>
      </c>
      <c r="C164" s="51" t="s">
        <v>317</v>
      </c>
      <c r="D164" s="51" t="s">
        <v>344</v>
      </c>
      <c r="E164" s="51" t="s">
        <v>345</v>
      </c>
      <c r="F164" s="52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</row>
    <row r="165" spans="1:21" ht="15.75" customHeight="1">
      <c r="A165" s="50">
        <f t="shared" si="2"/>
        <v>160</v>
      </c>
      <c r="B165" s="51" t="s">
        <v>81</v>
      </c>
      <c r="C165" s="51" t="s">
        <v>317</v>
      </c>
      <c r="D165" s="51" t="s">
        <v>344</v>
      </c>
      <c r="E165" s="51" t="s">
        <v>346</v>
      </c>
      <c r="F165" s="52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</row>
    <row r="166" spans="1:21" ht="15.75" customHeight="1">
      <c r="A166" s="50">
        <f t="shared" si="2"/>
        <v>161</v>
      </c>
      <c r="B166" s="51" t="s">
        <v>81</v>
      </c>
      <c r="C166" s="51" t="s">
        <v>317</v>
      </c>
      <c r="D166" s="51" t="s">
        <v>347</v>
      </c>
      <c r="E166" s="51" t="s">
        <v>348</v>
      </c>
      <c r="F166" s="52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</row>
    <row r="167" spans="1:21" ht="15.75" customHeight="1">
      <c r="A167" s="50">
        <f t="shared" si="2"/>
        <v>162</v>
      </c>
      <c r="B167" s="51" t="s">
        <v>81</v>
      </c>
      <c r="C167" s="51" t="s">
        <v>317</v>
      </c>
      <c r="D167" s="51" t="s">
        <v>347</v>
      </c>
      <c r="E167" s="51" t="s">
        <v>349</v>
      </c>
      <c r="F167" s="52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</row>
    <row r="168" spans="1:21" ht="15.75" customHeight="1">
      <c r="A168" s="50">
        <f t="shared" si="2"/>
        <v>163</v>
      </c>
      <c r="B168" s="51" t="s">
        <v>81</v>
      </c>
      <c r="C168" s="51" t="s">
        <v>317</v>
      </c>
      <c r="D168" s="51" t="s">
        <v>350</v>
      </c>
      <c r="E168" s="51" t="s">
        <v>351</v>
      </c>
      <c r="F168" s="52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</row>
    <row r="169" spans="1:21" ht="15.75" customHeight="1">
      <c r="A169" s="50">
        <f t="shared" si="2"/>
        <v>164</v>
      </c>
      <c r="B169" s="51" t="s">
        <v>81</v>
      </c>
      <c r="C169" s="51" t="s">
        <v>317</v>
      </c>
      <c r="D169" s="51" t="s">
        <v>350</v>
      </c>
      <c r="E169" s="51" t="s">
        <v>352</v>
      </c>
      <c r="F169" s="52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</row>
    <row r="170" spans="1:21" ht="15.75" customHeight="1">
      <c r="A170" s="50">
        <f t="shared" si="2"/>
        <v>165</v>
      </c>
      <c r="B170" s="51" t="s">
        <v>81</v>
      </c>
      <c r="C170" s="51" t="s">
        <v>317</v>
      </c>
      <c r="D170" s="51" t="s">
        <v>350</v>
      </c>
      <c r="E170" s="51" t="s">
        <v>353</v>
      </c>
      <c r="F170" s="52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</row>
    <row r="171" spans="1:21" ht="15.75" customHeight="1">
      <c r="A171" s="50">
        <f t="shared" si="2"/>
        <v>166</v>
      </c>
      <c r="B171" s="51" t="s">
        <v>81</v>
      </c>
      <c r="C171" s="51" t="s">
        <v>354</v>
      </c>
      <c r="D171" s="51" t="s">
        <v>355</v>
      </c>
      <c r="E171" s="51" t="s">
        <v>356</v>
      </c>
      <c r="F171" s="52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</row>
    <row r="172" spans="1:21" ht="15.75" customHeight="1">
      <c r="A172" s="50">
        <f t="shared" si="2"/>
        <v>167</v>
      </c>
      <c r="B172" s="51" t="s">
        <v>81</v>
      </c>
      <c r="C172" s="51" t="s">
        <v>354</v>
      </c>
      <c r="D172" s="51" t="s">
        <v>355</v>
      </c>
      <c r="E172" s="51" t="s">
        <v>357</v>
      </c>
      <c r="F172" s="52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</row>
    <row r="173" spans="1:21" ht="15.75" customHeight="1">
      <c r="A173" s="50">
        <f t="shared" si="2"/>
        <v>168</v>
      </c>
      <c r="B173" s="51" t="s">
        <v>81</v>
      </c>
      <c r="C173" s="51" t="s">
        <v>354</v>
      </c>
      <c r="D173" s="51" t="s">
        <v>358</v>
      </c>
      <c r="E173" s="51" t="s">
        <v>359</v>
      </c>
      <c r="F173" s="52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</row>
    <row r="174" spans="1:21" ht="15.75" customHeight="1">
      <c r="A174" s="50">
        <f t="shared" si="2"/>
        <v>169</v>
      </c>
      <c r="B174" s="51" t="s">
        <v>81</v>
      </c>
      <c r="C174" s="51" t="s">
        <v>354</v>
      </c>
      <c r="D174" s="51" t="s">
        <v>360</v>
      </c>
      <c r="E174" s="51" t="s">
        <v>361</v>
      </c>
      <c r="F174" s="52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</row>
    <row r="175" spans="1:21" ht="15.75" customHeight="1">
      <c r="A175" s="50">
        <f t="shared" si="2"/>
        <v>170</v>
      </c>
      <c r="B175" s="51" t="s">
        <v>81</v>
      </c>
      <c r="C175" s="51" t="s">
        <v>354</v>
      </c>
      <c r="D175" s="51" t="s">
        <v>360</v>
      </c>
      <c r="E175" s="51" t="s">
        <v>362</v>
      </c>
      <c r="F175" s="52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</row>
    <row r="176" spans="1:21" ht="15.75" customHeight="1">
      <c r="A176" s="50">
        <f t="shared" si="2"/>
        <v>171</v>
      </c>
      <c r="B176" s="51" t="s">
        <v>81</v>
      </c>
      <c r="C176" s="51" t="s">
        <v>354</v>
      </c>
      <c r="D176" s="51" t="s">
        <v>363</v>
      </c>
      <c r="E176" s="51" t="s">
        <v>364</v>
      </c>
      <c r="F176" s="52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</row>
    <row r="177" spans="1:21" ht="15.75" customHeight="1">
      <c r="A177" s="50">
        <f t="shared" si="2"/>
        <v>172</v>
      </c>
      <c r="B177" s="51" t="s">
        <v>81</v>
      </c>
      <c r="C177" s="51" t="s">
        <v>354</v>
      </c>
      <c r="D177" s="51" t="s">
        <v>365</v>
      </c>
      <c r="E177" s="51" t="s">
        <v>366</v>
      </c>
      <c r="F177" s="52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</row>
    <row r="178" spans="1:21" ht="15.75" customHeight="1">
      <c r="A178" s="50">
        <f t="shared" si="2"/>
        <v>173</v>
      </c>
      <c r="B178" s="51" t="s">
        <v>81</v>
      </c>
      <c r="C178" s="51" t="s">
        <v>354</v>
      </c>
      <c r="D178" s="51" t="s">
        <v>367</v>
      </c>
      <c r="E178" s="51" t="s">
        <v>368</v>
      </c>
      <c r="F178" s="52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</row>
    <row r="179" spans="1:21" ht="15.75" customHeight="1">
      <c r="A179" s="50">
        <f t="shared" si="2"/>
        <v>174</v>
      </c>
      <c r="B179" s="51" t="s">
        <v>81</v>
      </c>
      <c r="C179" s="51" t="s">
        <v>354</v>
      </c>
      <c r="D179" s="51" t="s">
        <v>369</v>
      </c>
      <c r="E179" s="51" t="s">
        <v>370</v>
      </c>
      <c r="F179" s="52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</row>
    <row r="180" spans="1:21" ht="15.75" customHeight="1">
      <c r="A180" s="50">
        <f t="shared" si="2"/>
        <v>175</v>
      </c>
      <c r="B180" s="51" t="s">
        <v>81</v>
      </c>
      <c r="C180" s="51" t="s">
        <v>354</v>
      </c>
      <c r="D180" s="51" t="s">
        <v>371</v>
      </c>
      <c r="E180" s="51" t="s">
        <v>372</v>
      </c>
      <c r="F180" s="52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</row>
    <row r="181" spans="1:21" ht="15.75" customHeight="1">
      <c r="A181" s="50">
        <f t="shared" si="2"/>
        <v>176</v>
      </c>
      <c r="B181" s="51" t="s">
        <v>81</v>
      </c>
      <c r="C181" s="51" t="s">
        <v>354</v>
      </c>
      <c r="D181" s="51" t="s">
        <v>371</v>
      </c>
      <c r="E181" s="51" t="s">
        <v>373</v>
      </c>
      <c r="F181" s="52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</row>
    <row r="182" spans="1:21" ht="15.75" customHeight="1">
      <c r="A182" s="50">
        <f t="shared" si="2"/>
        <v>177</v>
      </c>
      <c r="B182" s="51" t="s">
        <v>81</v>
      </c>
      <c r="C182" s="51" t="s">
        <v>354</v>
      </c>
      <c r="D182" s="51" t="s">
        <v>374</v>
      </c>
      <c r="E182" s="51" t="s">
        <v>375</v>
      </c>
      <c r="F182" s="52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</row>
    <row r="183" spans="1:21" ht="15.75" customHeight="1">
      <c r="A183" s="50">
        <f t="shared" si="2"/>
        <v>178</v>
      </c>
      <c r="B183" s="51" t="s">
        <v>81</v>
      </c>
      <c r="C183" s="51" t="s">
        <v>354</v>
      </c>
      <c r="D183" s="51" t="s">
        <v>376</v>
      </c>
      <c r="E183" s="51" t="s">
        <v>377</v>
      </c>
      <c r="F183" s="52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</row>
    <row r="184" spans="1:21" ht="15.75" customHeight="1">
      <c r="A184" s="84" t="s">
        <v>15</v>
      </c>
      <c r="B184" s="85"/>
      <c r="C184" s="85"/>
      <c r="D184" s="85"/>
      <c r="E184" s="85"/>
      <c r="F184" s="85"/>
      <c r="G184" s="86"/>
      <c r="H184" s="54">
        <f t="shared" ref="H184:T184" si="3">SUM(H5:H183)</f>
        <v>0</v>
      </c>
      <c r="I184" s="54">
        <f t="shared" si="3"/>
        <v>0</v>
      </c>
      <c r="J184" s="54">
        <f t="shared" si="3"/>
        <v>0</v>
      </c>
      <c r="K184" s="54">
        <f t="shared" si="3"/>
        <v>0</v>
      </c>
      <c r="L184" s="54">
        <f t="shared" si="3"/>
        <v>0</v>
      </c>
      <c r="M184" s="54">
        <f t="shared" si="3"/>
        <v>0</v>
      </c>
      <c r="N184" s="54">
        <f t="shared" si="3"/>
        <v>0</v>
      </c>
      <c r="O184" s="54">
        <f t="shared" si="3"/>
        <v>0</v>
      </c>
      <c r="P184" s="54">
        <f t="shared" si="3"/>
        <v>0</v>
      </c>
      <c r="Q184" s="54">
        <f t="shared" si="3"/>
        <v>0</v>
      </c>
      <c r="R184" s="54">
        <f t="shared" si="3"/>
        <v>0</v>
      </c>
      <c r="S184" s="54">
        <f t="shared" si="3"/>
        <v>0</v>
      </c>
      <c r="T184" s="54">
        <f t="shared" si="3"/>
        <v>0</v>
      </c>
      <c r="U184" s="53"/>
    </row>
    <row r="185" spans="1:21" ht="15.75" customHeight="1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6"/>
      <c r="R185" s="56"/>
      <c r="S185" s="56"/>
      <c r="T185" s="56"/>
      <c r="U185" s="57"/>
    </row>
    <row r="186" spans="1:21" ht="15.75" customHeight="1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6"/>
      <c r="R186" s="56"/>
      <c r="S186" s="56"/>
      <c r="T186" s="56"/>
      <c r="U186" s="57"/>
    </row>
    <row r="187" spans="1:21" ht="24.75" customHeight="1">
      <c r="A187" s="87" t="s">
        <v>378</v>
      </c>
      <c r="B187" s="88"/>
      <c r="C187" s="88"/>
      <c r="D187" s="88"/>
      <c r="E187" s="88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6"/>
      <c r="R187" s="56"/>
      <c r="S187" s="56"/>
      <c r="T187" s="56"/>
      <c r="U187" s="57"/>
    </row>
  </sheetData>
  <autoFilter ref="A5:U187" xr:uid="{00000000-0009-0000-0000-000000000000}"/>
  <mergeCells count="24">
    <mergeCell ref="T1:U1"/>
    <mergeCell ref="A2:U2"/>
    <mergeCell ref="A3:A4"/>
    <mergeCell ref="B3:B4"/>
    <mergeCell ref="C3:C4"/>
    <mergeCell ref="D3:D4"/>
    <mergeCell ref="E3:E4"/>
    <mergeCell ref="F3:F4"/>
    <mergeCell ref="G3:G4"/>
    <mergeCell ref="H3:H4"/>
    <mergeCell ref="S3:S4"/>
    <mergeCell ref="T3:T4"/>
    <mergeCell ref="U3:U4"/>
    <mergeCell ref="I3:I4"/>
    <mergeCell ref="J3:J4"/>
    <mergeCell ref="K3:K4"/>
    <mergeCell ref="L3:L4"/>
    <mergeCell ref="M3:M4"/>
    <mergeCell ref="N3:N4"/>
    <mergeCell ref="A184:G184"/>
    <mergeCell ref="A187:E187"/>
    <mergeCell ref="O3:O4"/>
    <mergeCell ref="P3:Q3"/>
    <mergeCell ref="R3:R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แบบฟอร์มแผนการลงพื้นที่</vt:lpstr>
      <vt:lpstr>แบบรายงานที่ 1</vt:lpstr>
      <vt:lpstr>แบบรายงานที่ 2</vt:lpstr>
      <vt:lpstr>แบบรายงานที่ 3</vt:lpstr>
      <vt:lpstr>'แบบรายงานที่ 1'!_Hlk127263688</vt:lpstr>
      <vt:lpstr>'แบบรายงานที่ 2'!_Hlk127263688</vt:lpstr>
      <vt:lpstr>'แบบรายงานที่ 1'!Print_Titles</vt:lpstr>
      <vt:lpstr>'แบบรายงานที่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DLA_61220</dc:creator>
  <cp:lastModifiedBy>Administrator</cp:lastModifiedBy>
  <cp:lastPrinted>2024-11-12T10:36:13Z</cp:lastPrinted>
  <dcterms:created xsi:type="dcterms:W3CDTF">2023-02-14T06:40:40Z</dcterms:created>
  <dcterms:modified xsi:type="dcterms:W3CDTF">2024-12-03T06:28:58Z</dcterms:modified>
</cp:coreProperties>
</file>